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322ALL\08 Rapportering\Pillar 3\2018\"/>
    </mc:Choice>
  </mc:AlternateContent>
  <bookViews>
    <workbookView xWindow="0" yWindow="0" windowWidth="28800" windowHeight="12120" tabRatio="860" activeTab="1"/>
  </bookViews>
  <sheets>
    <sheet name="Disclaimer" sheetId="3" r:id="rId1"/>
    <sheet name="Index" sheetId="2" r:id="rId2"/>
    <sheet name="References" sheetId="1" r:id="rId3"/>
    <sheet name="1" sheetId="8" r:id="rId4"/>
    <sheet name="2" sheetId="10" r:id="rId5"/>
    <sheet name="3" sheetId="24" r:id="rId6"/>
    <sheet name="4" sheetId="25" r:id="rId7"/>
    <sheet name="5" sheetId="26" r:id="rId8"/>
    <sheet name="6" sheetId="27" r:id="rId9"/>
    <sheet name="7" sheetId="28" r:id="rId10"/>
    <sheet name="8" sheetId="29" r:id="rId11"/>
    <sheet name="9" sheetId="30" r:id="rId12"/>
    <sheet name="10" sheetId="31" r:id="rId13"/>
    <sheet name="11" sheetId="32" r:id="rId14"/>
    <sheet name="12" sheetId="69" r:id="rId15"/>
    <sheet name="13" sheetId="70" r:id="rId16"/>
    <sheet name="14" sheetId="58" r:id="rId17"/>
    <sheet name="15" sheetId="59" r:id="rId18"/>
    <sheet name="16" sheetId="60" r:id="rId19"/>
    <sheet name="17" sheetId="50" r:id="rId20"/>
    <sheet name="18" sheetId="47" r:id="rId21"/>
    <sheet name="19" sheetId="48" r:id="rId22"/>
    <sheet name="20" sheetId="49" r:id="rId23"/>
    <sheet name="21" sheetId="68" r:id="rId24"/>
    <sheet name="22" sheetId="21" r:id="rId25"/>
    <sheet name="23" sheetId="22" r:id="rId2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1" l="1"/>
  <c r="D26" i="30"/>
  <c r="D27" i="30"/>
  <c r="D58" i="25"/>
  <c r="E58" i="25"/>
  <c r="F58" i="25"/>
  <c r="G58" i="25"/>
  <c r="H58" i="25"/>
  <c r="I58" i="25"/>
  <c r="J58" i="25"/>
  <c r="K58" i="25"/>
  <c r="L58" i="25"/>
</calcChain>
</file>

<file path=xl/sharedStrings.xml><?xml version="1.0" encoding="utf-8"?>
<sst xmlns="http://schemas.openxmlformats.org/spreadsheetml/2006/main" count="936" uniqueCount="594">
  <si>
    <t>Remuneration</t>
  </si>
  <si>
    <t>Liquidity coverage ratio</t>
  </si>
  <si>
    <t>Capital instruments</t>
  </si>
  <si>
    <t>Operational risk</t>
  </si>
  <si>
    <t>Market risk</t>
  </si>
  <si>
    <t>Counterparty credit risk</t>
  </si>
  <si>
    <t>Credit risk under internal risk-based approach</t>
  </si>
  <si>
    <t>Credit risk under standardized approach</t>
  </si>
  <si>
    <t>General information about credit risk</t>
  </si>
  <si>
    <t>Credit risk</t>
  </si>
  <si>
    <t>Overview of risk management and risk-weighted assets</t>
  </si>
  <si>
    <t>Composition of capital</t>
  </si>
  <si>
    <t>Annual Report</t>
  </si>
  <si>
    <t>Additional Pillar 3 Disclosure</t>
  </si>
  <si>
    <t>Disclosure Requirements</t>
  </si>
  <si>
    <t>ADDITIONAL PILLAR 3 DISCLOSURES</t>
  </si>
  <si>
    <r>
      <rPr>
        <sz val="12"/>
        <color theme="0"/>
        <rFont val="Danske Text"/>
      </rPr>
      <t xml:space="preserve">Contents </t>
    </r>
    <r>
      <rPr>
        <sz val="11"/>
        <color theme="0"/>
        <rFont val="Danske Text"/>
      </rPr>
      <t>(page numbers are links)</t>
    </r>
  </si>
  <si>
    <t>Page</t>
  </si>
  <si>
    <t xml:space="preserve">     Risk-weighted assets (OV1)</t>
  </si>
  <si>
    <t>Index</t>
  </si>
  <si>
    <t>Total</t>
  </si>
  <si>
    <t>Common Equity Tier 1 capital: instruments and reserves</t>
  </si>
  <si>
    <t>Capital instruments and the related share premium accounts</t>
  </si>
  <si>
    <t>of which: Instrument type 1</t>
  </si>
  <si>
    <t>EBA list 26 (3)</t>
  </si>
  <si>
    <t>of which: Instrument type 2</t>
  </si>
  <si>
    <t>of which: Instrument type 3</t>
  </si>
  <si>
    <t>Retained earnings</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</si>
  <si>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</si>
  <si>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</si>
  <si>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</si>
  <si>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</si>
  <si>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</si>
  <si>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</si>
  <si>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</si>
  <si>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</si>
  <si>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</si>
  <si>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</si>
  <si>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</si>
  <si>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</si>
  <si>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</si>
  <si>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</si>
  <si>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</si>
  <si>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</si>
  <si>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</si>
  <si>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</si>
  <si>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</si>
  <si>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</si>
  <si>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</si>
  <si>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</si>
  <si>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</si>
  <si>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</si>
  <si>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</si>
  <si>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</si>
  <si>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</si>
  <si>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</si>
  <si>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</si>
  <si>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</si>
  <si>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</si>
  <si>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</si>
  <si>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</si>
  <si>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</si>
  <si>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</si>
  <si>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20d</t>
  </si>
  <si>
    <t>of which: free deliveries (negative amount)</t>
  </si>
  <si>
    <t>36 (1) (k) (iii), 379 (3)</t>
  </si>
  <si>
    <t>Deferred tax assets arising from temporary difference (amount above 10 % threshold , net of related tax liability where the conditions in Article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</si>
  <si>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</si>
  <si>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</si>
  <si>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</si>
  <si>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</si>
  <si>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</si>
  <si>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</si>
  <si>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</si>
  <si>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</si>
  <si>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</si>
  <si>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</si>
  <si>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</si>
  <si>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</si>
  <si>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</si>
  <si>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</si>
  <si>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</si>
  <si>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</si>
  <si>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</si>
  <si>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</si>
  <si>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</si>
  <si>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</si>
  <si>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</si>
  <si>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</si>
  <si>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</si>
  <si>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</si>
  <si>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</si>
  <si>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</si>
  <si>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</si>
  <si>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</si>
  <si>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</si>
  <si>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</si>
  <si>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</si>
  <si>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</si>
  <si>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</si>
  <si>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</si>
  <si>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</si>
  <si>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</si>
  <si>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</si>
  <si>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</si>
  <si>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</si>
  <si>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</si>
  <si>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 and AT1 instruments not included in rows 5 or 34) issued by subsidiaries and held by third party</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</si>
  <si>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</si>
  <si>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</si>
  <si>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</si>
  <si>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</si>
  <si>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</si>
  <si>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</si>
  <si>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</si>
  <si>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</si>
  <si>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</si>
  <si>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</si>
  <si>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</si>
  <si>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</si>
  <si>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</si>
  <si>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</si>
  <si>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</si>
  <si>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of which: capital conservation buffer requirement</t>
  </si>
  <si>
    <t>of which: countercyclical buffer requirement</t>
  </si>
  <si>
    <t>of which: systemic risk buffer requirement</t>
  </si>
  <si>
    <t>of which: Global Systemically Important Institution (G-SII) or Other Systemically Important Institution (O-SII) buffer</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</si>
  <si>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</si>
  <si>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</si>
  <si>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</si>
  <si>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</si>
  <si>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</si>
  <si>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</si>
  <si>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</si>
  <si>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</si>
  <si>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</si>
  <si>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</si>
  <si>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</si>
  <si>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</si>
  <si>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</si>
  <si>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</si>
  <si>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</si>
  <si>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</si>
  <si>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</si>
  <si>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</si>
  <si>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</si>
  <si>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</si>
  <si>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</si>
  <si>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</si>
  <si>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RWAs</t>
  </si>
  <si>
    <t>Minimum capital requirements</t>
  </si>
  <si>
    <t>31 December 2017</t>
  </si>
  <si>
    <t>Credit risk (excluding CCR)</t>
  </si>
  <si>
    <t>CCR</t>
  </si>
  <si>
    <t>Settlement risk</t>
  </si>
  <si>
    <t>Securitisation exposures in the banking book (after the cap)</t>
  </si>
  <si>
    <t>Large exposures</t>
  </si>
  <si>
    <t>Amounts below the threshold for deduction (subject to 250% risk weight)</t>
  </si>
  <si>
    <t>On-balance-sheet amount</t>
  </si>
  <si>
    <t>Off-balance-sheet amount</t>
  </si>
  <si>
    <t>Other</t>
  </si>
  <si>
    <t>1</t>
  </si>
  <si>
    <t>2</t>
  </si>
  <si>
    <t>3</t>
  </si>
  <si>
    <t>4</t>
  </si>
  <si>
    <t>5</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</si>
  <si>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</si>
  <si>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</si>
  <si>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</si>
  <si>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</si>
  <si>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</si>
  <si>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</si>
  <si>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</si>
  <si>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</si>
  <si>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</si>
  <si>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</si>
  <si>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</si>
  <si>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</si>
  <si>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</si>
  <si>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</si>
  <si>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Total risk exposure amount</t>
  </si>
  <si>
    <t>Institution specific countercyclical buffer rate</t>
  </si>
  <si>
    <t>Institution specific countercyclical buffer requirement</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</si>
  <si>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</si>
  <si>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</si>
  <si>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</si>
  <si>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</si>
  <si>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</si>
  <si>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</si>
  <si>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</si>
  <si>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</si>
  <si>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</si>
  <si>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</si>
  <si>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</si>
  <si>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</si>
  <si>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</si>
  <si>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</si>
  <si>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corporated with a short-term credit assessment</t>
  </si>
  <si>
    <t>Collective investment undertakings</t>
  </si>
  <si>
    <t>Equity exposures</t>
  </si>
  <si>
    <t>Other exposures</t>
  </si>
  <si>
    <t>Total standardised approach</t>
  </si>
  <si>
    <t>Net value</t>
  </si>
  <si>
    <t>Other countries</t>
  </si>
  <si>
    <t>Net exposure value</t>
  </si>
  <si>
    <t>On demand</t>
  </si>
  <si>
    <r>
      <rPr>
        <sz val="11"/>
        <color theme="0"/>
        <rFont val="Calibri"/>
        <family val="2"/>
      </rPr>
      <t>≤</t>
    </r>
    <r>
      <rPr>
        <sz val="11"/>
        <color theme="0"/>
        <rFont val="Danske Text"/>
        <family val="2"/>
        <scheme val="minor"/>
      </rPr>
      <t xml:space="preserve"> 1 year</t>
    </r>
  </si>
  <si>
    <r>
      <t xml:space="preserve">&gt; 1 year </t>
    </r>
    <r>
      <rPr>
        <sz val="11"/>
        <color theme="0"/>
        <rFont val="Calibri"/>
        <family val="2"/>
      </rPr>
      <t>≤</t>
    </r>
    <r>
      <rPr>
        <sz val="11"/>
        <color theme="0"/>
        <rFont val="Danske Text"/>
        <family val="2"/>
        <scheme val="minor"/>
      </rPr>
      <t xml:space="preserve"> 5 years</t>
    </r>
  </si>
  <si>
    <t>&gt; 5 years</t>
  </si>
  <si>
    <t>No stated maturity</t>
  </si>
  <si>
    <t>Gross carrying values of</t>
  </si>
  <si>
    <t>Accumulated write-offs</t>
  </si>
  <si>
    <t>Credit risk adjustment charges of the period</t>
  </si>
  <si>
    <t>Net values</t>
  </si>
  <si>
    <t>Defaulted exposures</t>
  </si>
  <si>
    <t>Non-defaulted exposures</t>
  </si>
  <si>
    <t>Claims on institutions and corporates with a short-term credit assessment</t>
  </si>
  <si>
    <t>Gross carrying values</t>
  </si>
  <si>
    <t>≤ 30 days</t>
  </si>
  <si>
    <t>&gt; 60 days ≤ 90 days</t>
  </si>
  <si>
    <t>&gt; 90 days ≤ 180 days</t>
  </si>
  <si>
    <t>&gt; 180 days ≤ 1 year</t>
  </si>
  <si>
    <t>&gt; 1 year</t>
  </si>
  <si>
    <t>Loans</t>
  </si>
  <si>
    <t>Debt securities</t>
  </si>
  <si>
    <t>Total exposures</t>
  </si>
  <si>
    <t>Gross carrying amount of performing and non-performing exposures</t>
  </si>
  <si>
    <t>Accumulated impairment and provisions and negative fair value adjustments due to credit risk</t>
  </si>
  <si>
    <t>Collaterals and financial guarantees received</t>
  </si>
  <si>
    <t>Of which performing forborne</t>
  </si>
  <si>
    <t>Of which non-performing</t>
  </si>
  <si>
    <t>On performing exposures</t>
  </si>
  <si>
    <t>On non-performing exposures</t>
  </si>
  <si>
    <t>Of which forborne exposures</t>
  </si>
  <si>
    <t>Of which defaulted</t>
  </si>
  <si>
    <t>Of which impaired</t>
  </si>
  <si>
    <t>Of which forborne</t>
  </si>
  <si>
    <t>Loans and advances</t>
  </si>
  <si>
    <t>Off-balance-sheet exposures</t>
  </si>
  <si>
    <t>Other adjustments</t>
  </si>
  <si>
    <t>Central governments and central banks</t>
  </si>
  <si>
    <t>Higher-risk categories</t>
  </si>
  <si>
    <t>Institutions and corporates with a short-term credit assessment</t>
  </si>
  <si>
    <t>Other items</t>
  </si>
  <si>
    <t>Total assets as per published financial statements</t>
  </si>
  <si>
    <t>Adjustment for entities which are consolidated for accounting purposes but are outside the scope of regulatory consolidation</t>
  </si>
  <si>
    <t>(Adjustment for fiduciary assets recognised an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</si>
  <si>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</si>
  <si>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</si>
  <si>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</si>
  <si>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</si>
  <si>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</si>
  <si>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</si>
  <si>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</si>
  <si>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</si>
  <si>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</si>
  <si>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</si>
  <si>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</si>
  <si>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</si>
  <si>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</si>
  <si>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</si>
  <si>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</si>
  <si>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</si>
  <si>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</si>
  <si>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</si>
  <si>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</si>
  <si>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</si>
  <si>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</si>
  <si>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</si>
  <si>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</si>
  <si>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</si>
  <si>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</si>
  <si>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</si>
  <si>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</si>
  <si>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</si>
  <si>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</si>
  <si>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</si>
  <si>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</si>
  <si>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</si>
  <si>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</si>
  <si>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</si>
  <si>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</si>
  <si>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</si>
  <si>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</si>
  <si>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</si>
  <si>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429(14) of Regulation (EU) No 575/2013 (on and off balance sheet))</t>
  </si>
  <si>
    <t>Capital and total exposure measure</t>
  </si>
  <si>
    <t>Tier 1 capital</t>
  </si>
  <si>
    <t>Leverage ratio</t>
  </si>
  <si>
    <t>Choise on transitional arrangements and amount of derecognised fiduciary items</t>
  </si>
  <si>
    <t>EU-23</t>
  </si>
  <si>
    <t>Choise on transitional arrangements for the definition of the capital measure</t>
  </si>
  <si>
    <t>EU-24</t>
  </si>
  <si>
    <t>Amount of derecognised fiduciary items in accordance with Article 429(11) of Regulation (EU) No 575/2013</t>
  </si>
  <si>
    <t>CRR leverage ratio exposires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</si>
  <si>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</si>
  <si>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</si>
  <si>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</si>
  <si>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</si>
  <si>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</si>
  <si>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</si>
  <si>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</si>
  <si>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</si>
  <si>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</si>
  <si>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</si>
  <si>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u/>
        <sz val="11"/>
        <color theme="1"/>
        <rFont val="Danske Text"/>
        <family val="2"/>
        <scheme val="minor"/>
      </rPr>
      <t>not</t>
    </r>
    <r>
      <rPr>
        <sz val="11"/>
        <color theme="1"/>
        <rFont val="Danske Text"/>
        <family val="2"/>
        <scheme val="minor"/>
      </rPr>
      <t xml:space="preserve"> treated as sovereigns</t>
    </r>
  </si>
  <si>
    <t>EU-7</t>
  </si>
  <si>
    <t>EU-8</t>
  </si>
  <si>
    <t>Secured by mortgages of immovable properties</t>
  </si>
  <si>
    <t>EU-9</t>
  </si>
  <si>
    <t>Retail exposures</t>
  </si>
  <si>
    <t>EU-10</t>
  </si>
  <si>
    <t>Corporate</t>
  </si>
  <si>
    <t>EU-11</t>
  </si>
  <si>
    <t>EU-12</t>
  </si>
  <si>
    <t>Other exposures (eg equity, securitisations, and other non-credit obligation assets)</t>
  </si>
  <si>
    <t>Description of the processes used to manage the risk of excessive leverage</t>
  </si>
  <si>
    <t>Description of the factors that had an impact on the leverage Ratio during the period to shich the disclosed leverage Ratio refers</t>
  </si>
  <si>
    <t>Denmark</t>
  </si>
  <si>
    <t>Finland</t>
  </si>
  <si>
    <t>Sweden</t>
  </si>
  <si>
    <t>Baltics</t>
  </si>
  <si>
    <t>Norway</t>
  </si>
  <si>
    <t>RWA density</t>
  </si>
  <si>
    <t>Exposures under FIRB</t>
  </si>
  <si>
    <t>Corporates - SMEs</t>
  </si>
  <si>
    <t>Corporates - Specialised lending</t>
  </si>
  <si>
    <t>Corporates - Other</t>
  </si>
  <si>
    <t>Exposures under AIRB</t>
  </si>
  <si>
    <t>Retail - Secured by real estate SMEs</t>
  </si>
  <si>
    <t>Retail - Secured by real estate non-SMEs</t>
  </si>
  <si>
    <t>Retail - Qualifying revolving</t>
  </si>
  <si>
    <t>Retail - Other SMEs</t>
  </si>
  <si>
    <t>Retail - Other non-SMEs</t>
  </si>
  <si>
    <t>Equity IRB</t>
  </si>
  <si>
    <t>Other non credit obligation assets</t>
  </si>
  <si>
    <t>Exposures unsecured - Carrying amount</t>
  </si>
  <si>
    <t>Exposures to be secured</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</si>
  <si>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</si>
  <si>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</si>
  <si>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</si>
  <si>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</si>
  <si>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</si>
  <si>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</si>
  <si>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</si>
  <si>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</si>
  <si>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Pre-credit derivatives RWAs</t>
  </si>
  <si>
    <t>Actual RWAs</t>
  </si>
  <si>
    <t>LIQUIDITY BUFFER</t>
  </si>
  <si>
    <t>TOTAL NET CASH OUTFLOWS</t>
  </si>
  <si>
    <t>LIQUIDITY COVERAGE RATIO (%)</t>
  </si>
  <si>
    <t>Additional disclosure requirements</t>
  </si>
  <si>
    <t>Countercyclical capital buffer</t>
  </si>
  <si>
    <t>Amount of institution-specific countercyclical capital buffer</t>
  </si>
  <si>
    <t xml:space="preserve">     Participation in insurance undertakings (INS1)</t>
  </si>
  <si>
    <t xml:space="preserve">     Total and average net amount of exposures (CRB-B)</t>
  </si>
  <si>
    <t xml:space="preserve">     Geographical breakdown of exposures (CRB-C)</t>
  </si>
  <si>
    <t xml:space="preserve">     Concentration of exposures by industry or counterparty types (CRB-D)</t>
  </si>
  <si>
    <t xml:space="preserve">     Maturity of exposures (CRB-E)</t>
  </si>
  <si>
    <t xml:space="preserve">     Credit quality of exposures by exposure class and instrument (CR1-A)</t>
  </si>
  <si>
    <t xml:space="preserve">     Credit quality of exposures by industry or counterparty types (CR1-B)</t>
  </si>
  <si>
    <t xml:space="preserve">     Credit quality of exposures by geography (CR1-C)</t>
  </si>
  <si>
    <t xml:space="preserve">     Ageing of past-due exposures (CR1-D)</t>
  </si>
  <si>
    <t xml:space="preserve">     Non-performing and forborne exposures (CR1-E)</t>
  </si>
  <si>
    <t xml:space="preserve">     Changes in the stock of general and specific credit risk adjustments (CR2-A)</t>
  </si>
  <si>
    <t xml:space="preserve">     Changes in the stock of defaulted and impaired loans and debt securities (CR2-B)</t>
  </si>
  <si>
    <t xml:space="preserve">     Qualitative disclosure of credit risk mitigation techniques (CRC)</t>
  </si>
  <si>
    <t xml:space="preserve">     Credit risk mitigation techniques (CR3)</t>
  </si>
  <si>
    <t xml:space="preserve">     Credit risk exposure and credit risk mitigation effects (CR4)</t>
  </si>
  <si>
    <t xml:space="preserve">     Effect on risk-weighted assets of credit derivatives used as CRM techniques (CR7)</t>
  </si>
  <si>
    <t xml:space="preserve">     Specialized lending and equities under the simple risk-weight method (CR10)</t>
  </si>
  <si>
    <t xml:space="preserve">     Risk-weighted assets flow statement of CCR exposures under IMM (CCR7)</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</si>
  <si>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</si>
  <si>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</si>
  <si>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</si>
  <si>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</si>
  <si>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</si>
  <si>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 xml:space="preserve">     Amount of institution-specific countercyclical capital buffer</t>
  </si>
  <si>
    <t>Risk-weighted assets</t>
  </si>
  <si>
    <t>Total and average net amount of exposures</t>
  </si>
  <si>
    <t>Geographical breakdown of exposures</t>
  </si>
  <si>
    <t>Concentration of exposures by industry or counterparty types</t>
  </si>
  <si>
    <t xml:space="preserve"> Maturity of exposures</t>
  </si>
  <si>
    <t>Credit quality of exposures by exposure class and instrument</t>
  </si>
  <si>
    <t>Credit quality of exposures by industry or counterparty types</t>
  </si>
  <si>
    <t>Credit quality of exposures by geography</t>
  </si>
  <si>
    <t>Ageing of past-due exposures</t>
  </si>
  <si>
    <t>Non-performing and forborne exposures</t>
  </si>
  <si>
    <t>Credit risk mitigation techniques</t>
  </si>
  <si>
    <t>Rest of Europe</t>
  </si>
  <si>
    <t>Leverage ratio qualitative disclosures</t>
  </si>
  <si>
    <t>Reconciliation of accounting assets and leverage ratio exposure</t>
  </si>
  <si>
    <t>6</t>
  </si>
  <si>
    <t>7</t>
  </si>
  <si>
    <t>8</t>
  </si>
  <si>
    <t>9</t>
  </si>
  <si>
    <t>10</t>
  </si>
  <si>
    <t>11</t>
  </si>
  <si>
    <t>12</t>
  </si>
  <si>
    <t>13</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</si>
  <si>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</si>
  <si>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</si>
  <si>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</si>
  <si>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</si>
  <si>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</si>
  <si>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</si>
  <si>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</si>
  <si>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</si>
  <si>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</si>
  <si>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</si>
  <si>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</si>
  <si>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</si>
  <si>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</si>
  <si>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Split-up of on balance sheet exposures</t>
  </si>
  <si>
    <t>23</t>
  </si>
  <si>
    <t xml:space="preserve">     Geographical distribution of relevant credit exposures</t>
  </si>
  <si>
    <t xml:space="preserve">Geographical distribution of relevant credit exposures </t>
  </si>
  <si>
    <t>Page 1</t>
  </si>
  <si>
    <t>Page 3</t>
  </si>
  <si>
    <t>Page 4</t>
  </si>
  <si>
    <t>Page 6</t>
  </si>
  <si>
    <t>Page 7</t>
  </si>
  <si>
    <t>Page 8</t>
  </si>
  <si>
    <t>Page 9</t>
  </si>
  <si>
    <t>Page 10</t>
  </si>
  <si>
    <t>Page 11</t>
  </si>
  <si>
    <t>Page 12</t>
  </si>
  <si>
    <t>Page 13</t>
  </si>
  <si>
    <t>Page 14</t>
  </si>
  <si>
    <t>Page 16</t>
  </si>
  <si>
    <t>Page 17</t>
  </si>
  <si>
    <t>Page 18</t>
  </si>
  <si>
    <t xml:space="preserve">     Effect on risk-weighted assets of credit derivatives used as CRM techniques under internal risk-based approach (CR7)</t>
  </si>
  <si>
    <t>Refer to "Internal Capital Adequacy Assessment" under danskebank.com/investor-relations</t>
  </si>
  <si>
    <t>References on Pillar 3 disclosures</t>
  </si>
  <si>
    <t xml:space="preserve">     Qualitative disclosure of credit quality of assets (CRB-A)</t>
  </si>
  <si>
    <t xml:space="preserve">     Geographical distribution of credit exposures relevant</t>
  </si>
  <si>
    <t xml:space="preserve">     Remuneration</t>
  </si>
  <si>
    <t xml:space="preserve">     Summary of ICAAP approach</t>
  </si>
  <si>
    <t xml:space="preserve">Refer to "Remuneration Report" under danskebank.com/investor-relations </t>
  </si>
  <si>
    <t>Iceland</t>
  </si>
  <si>
    <t>Slovakia</t>
  </si>
  <si>
    <t>Czech republic</t>
  </si>
  <si>
    <t>Hong Kong</t>
  </si>
  <si>
    <t>Consumer discretionary</t>
  </si>
  <si>
    <t>Consumer staples</t>
  </si>
  <si>
    <t>Industrials</t>
  </si>
  <si>
    <t>Energy and utilities</t>
  </si>
  <si>
    <t>Health care</t>
  </si>
  <si>
    <t>Information technology</t>
  </si>
  <si>
    <t>Financials</t>
  </si>
  <si>
    <t>Telecommunication</t>
  </si>
  <si>
    <t>Materials and building products</t>
  </si>
  <si>
    <t>Personal</t>
  </si>
  <si>
    <t>Real estate</t>
  </si>
  <si>
    <t>Government and public administration</t>
  </si>
  <si>
    <t>Credit risk adjustment</t>
  </si>
  <si>
    <t>Applicable amount</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</si>
  <si>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</si>
  <si>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</si>
  <si>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</si>
  <si>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</si>
  <si>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</si>
  <si>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</si>
  <si>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</si>
  <si>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Securitisations</t>
  </si>
  <si>
    <t>Other non-credit obligation assets</t>
  </si>
  <si>
    <t>Real Estate</t>
  </si>
  <si>
    <t xml:space="preserve">     Liquidity coverage ratio</t>
  </si>
  <si>
    <t>SEK million</t>
  </si>
  <si>
    <t xml:space="preserve">     Of which: Loans</t>
  </si>
  <si>
    <t xml:space="preserve">     Of which: Debt securities</t>
  </si>
  <si>
    <t xml:space="preserve">     Of which: Off-balance-sheet exposures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</si>
  <si>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</si>
  <si>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Danske Hypotek AB</t>
  </si>
  <si>
    <t>Considered immaterial,
no insurance undertakings</t>
  </si>
  <si>
    <t>Page 5</t>
  </si>
  <si>
    <t>Considered immaterial, 
no exposures</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</si>
  <si>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</si>
  <si>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</si>
  <si>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</si>
  <si>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approachor the IMA</t>
  </si>
  <si>
    <t xml:space="preserve">     Of which: original exposure</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</si>
  <si>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</si>
  <si>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</si>
  <si>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</si>
  <si>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</si>
  <si>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</si>
  <si>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</si>
  <si>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</si>
  <si>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</si>
  <si>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advance measurement approach</t>
  </si>
  <si>
    <t xml:space="preserve">     Of which: defaulted</t>
  </si>
  <si>
    <t xml:space="preserve">     Credit risk exposure and credit risk mitigation effects under standardized approach (CR4)</t>
  </si>
  <si>
    <t>Page 2</t>
  </si>
  <si>
    <t>Page 15</t>
  </si>
  <si>
    <t>Page 19</t>
  </si>
  <si>
    <t>Page 20</t>
  </si>
  <si>
    <t>Page 21</t>
  </si>
  <si>
    <t>Credit risk exposure and credit risk mitigation effects under standardized approach</t>
  </si>
  <si>
    <t>Effect on RWAs of credit derivatives used as CRM techniques under IRB approach</t>
  </si>
  <si>
    <t>Considered immaterial, no such capital instruments</t>
  </si>
  <si>
    <t>Considered immaterial,
no IMM approval</t>
  </si>
  <si>
    <t>The market value of collateral is subject to a haircut. The haircut reflects the risk that Danske Hypotek AB will not be able to obtain the estimated market value upon the sale of the individual asset in a distressed situation and thus includes forced sale reduction, price volatility during the sales period, realisation costs and maintenance costs. The haircut applied depends on the type of collateral. For regulatory purposes, Danske Hypotek AB also applies a downturn haircut.</t>
  </si>
  <si>
    <t xml:space="preserve">The Company uses the leverage ratio, including its specific on- and off-balance sheet components as the main indicator for identifying risk of excessive leverage. The overall monitoring of the Company's leverage risk is done through the Company's Internal Capital and Liquidity Adequacy Assessment Process (ICLAAP), which includes an assessment of the leverage risk under stress. 
Furthermore, the leverage ratio is monitored in the monthly reporting submitted to the management. The management of specific components contributing to the Company's leverage risk, is done through the existing setup for market, liquidity and credit risk. </t>
  </si>
  <si>
    <t>&gt; 30 days ≤ 60 days</t>
  </si>
  <si>
    <t>Of which performing but past due &gt; 30 days and ≤ 90 days</t>
  </si>
  <si>
    <t>Page 22</t>
  </si>
  <si>
    <t>Page 23</t>
  </si>
  <si>
    <t>Own funds disclosure</t>
  </si>
  <si>
    <t>Regulation (EU) No 575/2013 
Article reference</t>
  </si>
  <si>
    <t>26 (1), 27, 28, 29</t>
  </si>
  <si>
    <t>Accumulated other comprehensive income (and other reserves)</t>
  </si>
  <si>
    <t>36 (1) (b), 37</t>
  </si>
  <si>
    <t>36 (1) (c), 38</t>
  </si>
  <si>
    <t>33 (1) (a)</t>
  </si>
  <si>
    <t>36 (1) (d), 40, 159</t>
  </si>
  <si>
    <t>33 (1) (b)</t>
  </si>
  <si>
    <t>36 (1) (e), 41</t>
  </si>
  <si>
    <t>36 (1) (f), 42</t>
  </si>
  <si>
    <t>Direct, indirect and synthetic holdings of the CET1 instruments of financial sector entities where those entities have reciprocal cross holdings with the institution designed to inflate artificially the own funds of the institution (negative amount)</t>
  </si>
  <si>
    <t>36 (1) (g), 44</t>
  </si>
  <si>
    <t>36 (1) (h), 43, 45, 46, 49 (2) (3), 79</t>
  </si>
  <si>
    <t>36 (1) (i), 43, 45, 47
48 (1) (b), 49 (1) to (3), 79</t>
  </si>
  <si>
    <t>36 (1) (k) (ii), 243 (1) (b)
244 (1) (b), 258</t>
  </si>
  <si>
    <t>36 (1) (c), 38, 48 (1) (a)</t>
  </si>
  <si>
    <t>36 (1) (i), 48 (1) (b)</t>
  </si>
  <si>
    <t>36 (1) (a)</t>
  </si>
  <si>
    <t>IFRS 9 transitional arrangement</t>
  </si>
  <si>
    <t>473a</t>
  </si>
  <si>
    <t>85, 86</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</si>
  <si>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</si>
  <si>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</si>
  <si>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</si>
  <si>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56 (c), 59, 60, 79</t>
  </si>
  <si>
    <t>56 (d), 59, 79</t>
  </si>
  <si>
    <t>87, 88</t>
  </si>
  <si>
    <t>63 (b) (i), 66 (a), 67</t>
  </si>
  <si>
    <t>66 (b), 68</t>
  </si>
  <si>
    <t>66 (c), 69, 70, 79</t>
  </si>
  <si>
    <t>66 (d), 69, 79</t>
  </si>
  <si>
    <t>92 (2) (a)</t>
  </si>
  <si>
    <t>Tier 1 (as a percentage of total risk exposure amount)</t>
  </si>
  <si>
    <t>92 (2) (b)</t>
  </si>
  <si>
    <t>Total capital (as a percentage of total risk exposure amount)</t>
  </si>
  <si>
    <t>Institution specific buffer requirement (CET1 requirement in accordance with article 92 (1) (a) plus capital conservation and countercyclical buffer requirements plus systemic risk buffer, plus systemically important institution buffer expressed as a percentage of total risk exposure amount)</t>
  </si>
  <si>
    <t>CRD 128, 129, 130, 131, 133</t>
  </si>
  <si>
    <t>68a</t>
  </si>
  <si>
    <t>36 (1) (h), 45, 46
56 (c), 59, 60, 66 (c), 69, 70</t>
  </si>
  <si>
    <t>36 (1) (i), 45, 48</t>
  </si>
  <si>
    <t>36 (1) (c), 38, 48</t>
  </si>
  <si>
    <t>At 31 December 2018
(SEK million)</t>
  </si>
  <si>
    <t>31 December 2018</t>
  </si>
  <si>
    <t>At 31 December 2018 (SEK million)</t>
  </si>
  <si>
    <t>Net value of exposures at 31 December 2018</t>
  </si>
  <si>
    <t>Average net exposure amount over 2018</t>
  </si>
  <si>
    <t>United Kingdom</t>
  </si>
  <si>
    <t>Changes in the stock of general and specific credit risk adjustments</t>
  </si>
  <si>
    <t>Accumulated specific credit risk adjustment</t>
  </si>
  <si>
    <t>Accumulated general credit risk adjustment</t>
  </si>
  <si>
    <t>Opening balance at 31 December 2017</t>
  </si>
  <si>
    <t>Increases due to amounts set aside for estimated loan losses during the period</t>
  </si>
  <si>
    <t>Decreases due to amounts reversed for estimated loan loasses during the period</t>
  </si>
  <si>
    <t>Decreases due to amounts taken against  accumulated credit risk adjustments</t>
  </si>
  <si>
    <t>Impact of exchange rate differences</t>
  </si>
  <si>
    <t>Business combinations, including acquisitions and disposals of subsidiaries</t>
  </si>
  <si>
    <t>Closing balance at  31 December 2018</t>
  </si>
  <si>
    <t>Recoveries on credit risk adjustments recorded directly to the statement of profit or loss</t>
  </si>
  <si>
    <t>Specific credit risk adjustments directly recorded to the statement of profit or loss</t>
  </si>
  <si>
    <t>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</si>
  <si>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</si>
  <si>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</si>
  <si>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</si>
  <si>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</si>
  <si>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</si>
  <si>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Closing balance at 31 December 2018</t>
  </si>
  <si>
    <t>Lithuania</t>
  </si>
  <si>
    <t xml:space="preserve">     Comparison of own funds, capital and leverage ratios in regards to IFRS 9 (IFRS 9 - FL)</t>
  </si>
  <si>
    <t>Considered immaterial, transitional period for IFRS 9 impact on capital is not used</t>
  </si>
  <si>
    <t xml:space="preserve">     Composition of capital (Own Funds)</t>
  </si>
  <si>
    <t xml:space="preserve">    Composition of capital (Own Funds)</t>
  </si>
  <si>
    <t>Transfers between credit risk adjustments</t>
  </si>
  <si>
    <t>n/a</t>
  </si>
  <si>
    <t>At the end of 2018, the leverage ratio for Danske Hypotek AB was 4.3% against 5.0% at end of 2017 mainly driven by increases in the balance sheet.</t>
  </si>
  <si>
    <t>.</t>
  </si>
  <si>
    <t/>
  </si>
  <si>
    <t>Note 2</t>
  </si>
  <si>
    <t xml:space="preserve">     Of which: mark to market</t>
  </si>
  <si>
    <t xml:space="preserve">     Of which: financial collateral comprehensive method (for SFTs)</t>
  </si>
  <si>
    <t xml:space="preserve">     Of which: internal model method (IMM)</t>
  </si>
  <si>
    <r>
      <t>Floor adjustment</t>
    </r>
    <r>
      <rPr>
        <vertAlign val="superscript"/>
        <sz val="11"/>
        <color theme="1"/>
        <rFont val="Danske Text"/>
        <scheme val="minor"/>
      </rPr>
      <t>1</t>
    </r>
  </si>
  <si>
    <r>
      <rPr>
        <vertAlign val="superscript"/>
        <sz val="11"/>
        <color theme="1"/>
        <rFont val="Danske Text"/>
        <scheme val="minor"/>
      </rPr>
      <t>1</t>
    </r>
    <r>
      <rPr>
        <sz val="11"/>
        <color theme="1"/>
        <rFont val="Danske Text"/>
        <family val="2"/>
        <scheme val="minor"/>
      </rPr>
      <t xml:space="preserve"> Floor adjustment is not the binding constraint on the capital requirement.</t>
    </r>
  </si>
  <si>
    <t>Note 3</t>
  </si>
  <si>
    <t>Note 9; Corporate Governance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</si>
</sst>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_ * #,##0_ ;_ * \-#,##0_ ;_ * &quot;-&quot;??_ ;_ @_ "/>
    <numFmt numFmtId="166" formatCode="0.0%"/>
    <numFmt numFmtId="167" formatCode="_-* #,##0.00_-;\-* #,##0.00_-;_-* &quot;-&quot;??_-;_-@_-"/>
    <numFmt numFmtId="168" formatCode="\ #,##0_ ;\ \-#,##0_ ;\ &quot;-&quot;_ ;_ @_ "/>
    <numFmt numFmtId="169" formatCode="\ #,##0.0000_ ;\ \-#,##0.0000_ ;\ &quot;-&quot;_ ;_ @_ "/>
    <numFmt numFmtId="170" formatCode="\ #,##0_ ;\ \-#,##0_ ;\ &quot;-&quot;??_ ;_ @_ "/>
    <numFmt numFmtId="171" formatCode="0.000"/>
    <numFmt numFmtId="172" formatCode="_(* #,##0_);_(* \(#,##0\);_(* &quot;-&quot;??_);_(@_)"/>
    <numFmt numFmtId="173" formatCode="_(* #,##0.0000_);_(* \(#,##0.0000\);_(* &quot;-&quot;??_);_(@_)"/>
  </numFmts>
  <fonts count="47"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9.5"/>
      <name val="Danske Text"/>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sz val="11"/>
      <color theme="1"/>
      <name val="Danske Text"/>
    </font>
    <font>
      <b/>
      <i/>
      <sz val="11"/>
      <color theme="1"/>
      <name val="Danske Text"/>
    </font>
    <font>
      <sz val="11"/>
      <name val="Danske Text"/>
    </font>
    <font>
      <b/>
      <sz val="11"/>
      <color theme="0"/>
      <name val="Danske Headline"/>
    </font>
    <font>
      <sz val="11"/>
      <color theme="0"/>
      <name val="Calibri"/>
      <family val="2"/>
    </font>
    <font>
      <b/>
      <u/>
      <sz val="11"/>
      <color theme="1"/>
      <name val="Danske Text"/>
      <family val="2"/>
      <scheme val="minor"/>
    </font>
    <font>
      <b/>
      <sz val="16"/>
      <color theme="0"/>
      <name val="Danske Text"/>
    </font>
    <font>
      <sz val="11"/>
      <name val="Danske Text"/>
      <family val="2"/>
      <scheme val="minor"/>
    </font>
    <font>
      <sz val="11"/>
      <name val="Danske Text"/>
      <scheme val="minor"/>
    </font>
    <font>
      <b/>
      <sz val="11"/>
      <color theme="1"/>
      <name val="Danske Text"/>
      <scheme val="minor"/>
    </font>
    <font>
      <b/>
      <sz val="9.5"/>
      <color theme="0"/>
      <name val="Danske Headline"/>
    </font>
    <font>
      <sz val="9.5"/>
      <color theme="0" tint="-4.9989318521683403E-2"/>
      <name val="Danske Text"/>
      <family val="2"/>
      <scheme val="minor"/>
    </font>
    <font>
      <sz val="9.5"/>
      <color theme="0" tint="-4.9989318521683403E-2"/>
      <name val="Danske Text"/>
    </font>
    <font>
      <sz val="9.5"/>
      <color theme="1"/>
      <name val="Danske Text"/>
      <family val="2"/>
      <scheme val="minor"/>
    </font>
    <font>
      <b/>
      <sz val="12"/>
      <color theme="3"/>
      <name val="Danske Text"/>
    </font>
    <font>
      <b/>
      <sz val="11"/>
      <color theme="0"/>
      <name val="Danske Text"/>
      <scheme val="minor"/>
    </font>
    <font>
      <sz val="9.5"/>
      <color theme="1"/>
      <name val="Danske Text"/>
    </font>
    <font>
      <b/>
      <sz val="12"/>
      <color theme="0"/>
      <name val="Danske Headline"/>
    </font>
    <font>
      <i/>
      <sz val="11"/>
      <color theme="3"/>
      <name val="Danske Text"/>
    </font>
    <font>
      <sz val="11"/>
      <color theme="0"/>
      <name val="Danske Text"/>
      <scheme val="minor"/>
    </font>
    <font>
      <sz val="9.5"/>
      <name val="Danske Text"/>
    </font>
    <font>
      <b/>
      <sz val="11"/>
      <color theme="0" tint="-4.9989318521683403E-2"/>
      <name val="Danske Text"/>
      <scheme val="minor"/>
    </font>
    <font>
      <b/>
      <sz val="11"/>
      <name val="Danske Text"/>
      <scheme val="minor"/>
    </font>
    <font>
      <b/>
      <sz val="11"/>
      <name val="Danske Text"/>
    </font>
    <font>
      <vertAlign val="superscript"/>
      <sz val="11"/>
      <color theme="1"/>
      <name val="Danske Text"/>
      <scheme val="minor"/>
    </font>
    <font>
      <sz val="11"/>
      <color theme="0"/>
      <name val="Danske Headline"/>
    </font>
    <font>
      <b/>
      <sz val="11"/>
      <name val="Danske Text"/>
      <family val="2"/>
      <scheme val="minor"/>
    </font>
    <font>
      <sz val="11"/>
      <color rgb="FFFF0000"/>
      <name val="Danske Text"/>
      <family val="2"/>
      <scheme val="minor"/>
    </font>
  </fonts>
  <fills count="11">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2"/>
        <bgColor indexed="64"/>
      </patternFill>
    </fill>
    <fill>
      <patternFill patternType="solid">
        <fgColor theme="8"/>
        <bgColor indexed="64"/>
      </patternFill>
    </fill>
    <fill>
      <patternFill patternType="solid">
        <fgColor theme="0" tint="-0.14999847407452621"/>
        <bgColor indexed="64"/>
      </patternFill>
    </fill>
    <fill>
      <patternFill patternType="solid">
        <fgColor theme="2" tint="-0.14999847407452621"/>
        <bgColor indexed="64"/>
      </patternFill>
    </fill>
  </fills>
  <borders count="14">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indexed="64"/>
      </top>
      <bottom style="thin">
        <color indexed="64"/>
      </bottom>
      <diagonal/>
    </border>
  </borders>
  <cellStyleXfs count="9">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164"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8" fillId="0" borderId="0"/>
  </cellStyleXfs>
  <cellXfs count="306">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horizontal="left"/>
    </xf>
    <xf numFmtId="0" fontId="4" fillId="0" borderId="0" xfId="0" applyFont="1"/>
    <xf numFmtId="0" fontId="6" fillId="2" borderId="0" xfId="0" applyFont="1" applyFill="1" applyBorder="1" applyAlignment="1">
      <alignment horizontal="left"/>
    </xf>
    <xf numFmtId="0" fontId="7" fillId="2" borderId="1" xfId="0" applyFont="1" applyFill="1" applyBorder="1"/>
    <xf numFmtId="0" fontId="7" fillId="2" borderId="1" xfId="0" applyFont="1" applyFill="1" applyBorder="1" applyAlignment="1">
      <alignment horizontal="center"/>
    </xf>
    <xf numFmtId="0" fontId="9" fillId="0" borderId="0" xfId="0" applyFont="1" applyFill="1" applyBorder="1"/>
    <xf numFmtId="0" fontId="2" fillId="0" borderId="0" xfId="0" applyFont="1" applyAlignment="1"/>
    <xf numFmtId="0" fontId="0" fillId="0" borderId="0" xfId="0" applyBorder="1"/>
    <xf numFmtId="0" fontId="0" fillId="4" borderId="0" xfId="0" applyFill="1"/>
    <xf numFmtId="10" fontId="0" fillId="4" borderId="0" xfId="3" applyNumberFormat="1" applyFont="1" applyFill="1"/>
    <xf numFmtId="0" fontId="0" fillId="0" borderId="0" xfId="0" applyAlignment="1">
      <alignment horizontal="center" vertical="center" wrapText="1"/>
    </xf>
    <xf numFmtId="0" fontId="0" fillId="0" borderId="0" xfId="0" applyAlignment="1">
      <alignment wrapText="1"/>
    </xf>
    <xf numFmtId="0" fontId="0" fillId="5" borderId="0" xfId="0" applyFill="1" applyBorder="1"/>
    <xf numFmtId="0" fontId="0" fillId="0" borderId="0" xfId="0" applyBorder="1" applyAlignment="1">
      <alignment vertical="center"/>
    </xf>
    <xf numFmtId="0" fontId="1" fillId="0" borderId="0" xfId="0" applyFont="1" applyFill="1"/>
    <xf numFmtId="0" fontId="14" fillId="5" borderId="4" xfId="0" applyFont="1" applyFill="1" applyBorder="1" applyAlignment="1">
      <alignment horizontal="center" vertical="center" wrapText="1"/>
    </xf>
    <xf numFmtId="0" fontId="14"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0" fillId="0" borderId="0" xfId="0" applyAlignment="1">
      <alignment horizontal="center" vertical="center"/>
    </xf>
    <xf numFmtId="0" fontId="16" fillId="5" borderId="4" xfId="0" applyFont="1" applyFill="1" applyBorder="1" applyAlignment="1">
      <alignment horizontal="left"/>
    </xf>
    <xf numFmtId="0" fontId="14" fillId="5" borderId="0" xfId="0" applyFont="1" applyFill="1" applyBorder="1" applyAlignment="1">
      <alignment horizontal="center" vertical="center"/>
    </xf>
    <xf numFmtId="0" fontId="16" fillId="5" borderId="4" xfId="0" applyFont="1" applyFill="1" applyBorder="1" applyAlignment="1"/>
    <xf numFmtId="0" fontId="0" fillId="0" borderId="3" xfId="0" applyBorder="1"/>
    <xf numFmtId="0" fontId="22" fillId="5" borderId="0" xfId="1" applyFont="1" applyFill="1" applyAlignment="1" applyProtection="1">
      <alignment horizontal="center" vertical="center"/>
    </xf>
    <xf numFmtId="0" fontId="10" fillId="4" borderId="0" xfId="0" applyFont="1" applyFill="1" applyBorder="1" applyAlignment="1">
      <alignment horizontal="right" vertical="center"/>
    </xf>
    <xf numFmtId="0" fontId="10" fillId="4" borderId="0" xfId="0" applyFont="1" applyFill="1" applyBorder="1" applyAlignment="1">
      <alignment vertical="center" wrapText="1"/>
    </xf>
    <xf numFmtId="0" fontId="10" fillId="3" borderId="0" xfId="0" applyFont="1" applyFill="1" applyBorder="1" applyAlignment="1">
      <alignment horizontal="right" vertical="center" wrapText="1"/>
    </xf>
    <xf numFmtId="0" fontId="19" fillId="6" borderId="0" xfId="0" applyFont="1" applyFill="1" applyBorder="1" applyAlignment="1">
      <alignment horizontal="right" vertical="center"/>
    </xf>
    <xf numFmtId="0" fontId="19" fillId="6" borderId="0" xfId="0" applyFont="1" applyFill="1" applyBorder="1" applyAlignment="1">
      <alignment vertical="center" wrapText="1"/>
    </xf>
    <xf numFmtId="0" fontId="10" fillId="6" borderId="0" xfId="0" applyFont="1" applyFill="1" applyBorder="1" applyAlignment="1">
      <alignment horizontal="right" vertical="center" wrapText="1"/>
    </xf>
    <xf numFmtId="0" fontId="10" fillId="6" borderId="0" xfId="0" applyFont="1" applyFill="1" applyBorder="1" applyAlignment="1">
      <alignment horizontal="right" vertical="center"/>
    </xf>
    <xf numFmtId="0" fontId="19" fillId="6" borderId="0" xfId="0" applyFont="1" applyFill="1" applyBorder="1" applyAlignment="1">
      <alignment horizontal="right" vertical="center" wrapText="1"/>
    </xf>
    <xf numFmtId="0" fontId="0" fillId="0" borderId="0" xfId="0" applyBorder="1" applyAlignment="1">
      <alignment vertical="center" wrapText="1"/>
    </xf>
    <xf numFmtId="15" fontId="14" fillId="5" borderId="0" xfId="0" quotePrefix="1" applyNumberFormat="1" applyFont="1" applyFill="1" applyBorder="1" applyAlignment="1">
      <alignment horizontal="center"/>
    </xf>
    <xf numFmtId="0" fontId="14" fillId="5" borderId="0" xfId="0" quotePrefix="1" applyFont="1" applyFill="1" applyBorder="1" applyAlignment="1">
      <alignment horizontal="center"/>
    </xf>
    <xf numFmtId="0" fontId="14" fillId="5" borderId="8" xfId="0" applyFont="1" applyFill="1" applyBorder="1" applyAlignment="1">
      <alignment horizontal="center" vertical="center" wrapText="1"/>
    </xf>
    <xf numFmtId="0" fontId="5" fillId="4" borderId="0" xfId="0" applyFont="1" applyFill="1" applyBorder="1" applyAlignment="1">
      <alignment vertical="center" wrapText="1"/>
    </xf>
    <xf numFmtId="0" fontId="14" fillId="5" borderId="0" xfId="0" applyFont="1" applyFill="1" applyBorder="1" applyAlignment="1">
      <alignment vertical="center" wrapText="1"/>
    </xf>
    <xf numFmtId="0" fontId="10" fillId="0" borderId="0" xfId="0" applyFont="1" applyFill="1" applyBorder="1"/>
    <xf numFmtId="0" fontId="10" fillId="0" borderId="3" xfId="0" applyFont="1" applyFill="1" applyBorder="1" applyAlignment="1">
      <alignment horizontal="left" indent="1"/>
    </xf>
    <xf numFmtId="0" fontId="10" fillId="0" borderId="3" xfId="0" applyFont="1" applyFill="1" applyBorder="1"/>
    <xf numFmtId="0" fontId="29" fillId="2" borderId="0" xfId="0" applyFont="1" applyFill="1" applyBorder="1" applyAlignment="1">
      <alignment horizontal="left"/>
    </xf>
    <xf numFmtId="0" fontId="30" fillId="2" borderId="0" xfId="0" applyFont="1" applyFill="1"/>
    <xf numFmtId="0" fontId="31" fillId="0" borderId="0" xfId="0" applyFont="1" applyFill="1" applyBorder="1"/>
    <xf numFmtId="0" fontId="12" fillId="0" borderId="2" xfId="0" applyFont="1" applyFill="1" applyBorder="1"/>
    <xf numFmtId="0" fontId="12" fillId="0" borderId="0" xfId="1" applyFont="1" applyFill="1" applyBorder="1" applyAlignment="1" applyProtection="1">
      <alignment horizontal="center"/>
    </xf>
    <xf numFmtId="0" fontId="12" fillId="0" borderId="3" xfId="1" applyFont="1" applyFill="1" applyBorder="1" applyAlignment="1" applyProtection="1">
      <alignment horizontal="center"/>
    </xf>
    <xf numFmtId="0" fontId="12" fillId="0" borderId="0" xfId="0" applyFont="1" applyFill="1" applyBorder="1"/>
    <xf numFmtId="0" fontId="12" fillId="0" borderId="3" xfId="0" applyFont="1" applyFill="1" applyBorder="1"/>
    <xf numFmtId="0" fontId="32" fillId="0" borderId="0" xfId="0" applyFont="1"/>
    <xf numFmtId="0" fontId="14" fillId="5" borderId="9" xfId="0" applyFont="1" applyFill="1" applyBorder="1" applyAlignment="1">
      <alignment horizontal="center" vertical="center" wrapText="1"/>
    </xf>
    <xf numFmtId="0" fontId="0" fillId="0" borderId="0" xfId="0" applyFill="1" applyBorder="1"/>
    <xf numFmtId="0" fontId="0" fillId="9" borderId="0" xfId="0" applyFill="1" applyBorder="1"/>
    <xf numFmtId="0" fontId="28" fillId="9" borderId="0" xfId="0" applyFont="1" applyFill="1" applyBorder="1"/>
    <xf numFmtId="0" fontId="28" fillId="9" borderId="3" xfId="0" applyFont="1" applyFill="1" applyBorder="1"/>
    <xf numFmtId="0" fontId="10" fillId="9" borderId="0" xfId="0" applyFont="1" applyFill="1" applyBorder="1"/>
    <xf numFmtId="0" fontId="33" fillId="0" borderId="2" xfId="0" applyFont="1" applyFill="1" applyBorder="1"/>
    <xf numFmtId="0" fontId="33" fillId="0" borderId="0" xfId="0" applyFont="1" applyFill="1" applyBorder="1"/>
    <xf numFmtId="0" fontId="5" fillId="9" borderId="0" xfId="0" applyFont="1" applyFill="1" applyBorder="1" applyAlignment="1">
      <alignment vertical="center" wrapText="1"/>
    </xf>
    <xf numFmtId="0" fontId="2" fillId="9" borderId="3" xfId="0" applyFont="1" applyFill="1" applyBorder="1"/>
    <xf numFmtId="0" fontId="2" fillId="9" borderId="0" xfId="0" applyFont="1" applyFill="1" applyBorder="1" applyAlignment="1">
      <alignment vertical="center" wrapText="1"/>
    </xf>
    <xf numFmtId="0" fontId="2" fillId="9" borderId="0" xfId="0" applyFont="1" applyFill="1" applyBorder="1"/>
    <xf numFmtId="0" fontId="34" fillId="5" borderId="0" xfId="0" applyFont="1" applyFill="1" applyBorder="1" applyAlignment="1">
      <alignment horizontal="center" vertical="center"/>
    </xf>
    <xf numFmtId="0" fontId="14" fillId="5" borderId="0" xfId="0" applyFont="1" applyFill="1" applyBorder="1" applyAlignment="1">
      <alignment horizontal="center" textRotation="90" wrapText="1"/>
    </xf>
    <xf numFmtId="0" fontId="34" fillId="5" borderId="0" xfId="0" applyFont="1" applyFill="1" applyBorder="1" applyAlignment="1">
      <alignment horizontal="center" textRotation="90" wrapText="1"/>
    </xf>
    <xf numFmtId="0" fontId="2" fillId="9" borderId="3" xfId="0" applyFont="1" applyFill="1" applyBorder="1" applyAlignment="1">
      <alignment horizontal="left"/>
    </xf>
    <xf numFmtId="0" fontId="14" fillId="5" borderId="7"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wrapText="1"/>
    </xf>
    <xf numFmtId="0" fontId="21" fillId="4" borderId="3" xfId="0" applyFont="1" applyFill="1" applyBorder="1" applyAlignment="1">
      <alignment horizontal="right" vertical="center"/>
    </xf>
    <xf numFmtId="0" fontId="21" fillId="4" borderId="3" xfId="0" applyFont="1" applyFill="1" applyBorder="1" applyAlignment="1">
      <alignment vertical="center" wrapText="1"/>
    </xf>
    <xf numFmtId="0" fontId="21" fillId="3" borderId="3" xfId="0" applyFont="1" applyFill="1" applyBorder="1" applyAlignment="1">
      <alignment horizontal="right" vertical="center" wrapText="1"/>
    </xf>
    <xf numFmtId="0" fontId="28" fillId="9" borderId="3" xfId="0" applyFont="1" applyFill="1" applyBorder="1" applyAlignment="1">
      <alignment wrapText="1"/>
    </xf>
    <xf numFmtId="0" fontId="25" fillId="5" borderId="4" xfId="8" applyFont="1" applyFill="1" applyBorder="1"/>
    <xf numFmtId="0" fontId="0" fillId="0" borderId="0" xfId="0" applyBorder="1" applyAlignment="1">
      <alignment horizontal="right"/>
    </xf>
    <xf numFmtId="0" fontId="4" fillId="0" borderId="0" xfId="0" applyFont="1" applyBorder="1"/>
    <xf numFmtId="0" fontId="28" fillId="9" borderId="3" xfId="0" applyFont="1" applyFill="1" applyBorder="1" applyAlignment="1">
      <alignment vertical="center" wrapText="1"/>
    </xf>
    <xf numFmtId="0" fontId="0" fillId="0" borderId="0" xfId="0" applyBorder="1" applyAlignment="1">
      <alignment horizontal="left" vertical="center" wrapText="1"/>
    </xf>
    <xf numFmtId="0" fontId="26" fillId="0" borderId="0" xfId="0" applyFont="1" applyFill="1" applyBorder="1" applyAlignment="1">
      <alignment vertical="center" wrapText="1"/>
    </xf>
    <xf numFmtId="0" fontId="26" fillId="0" borderId="3" xfId="0" applyFont="1" applyFill="1" applyBorder="1" applyAlignment="1">
      <alignment vertical="center" wrapText="1"/>
    </xf>
    <xf numFmtId="0" fontId="0" fillId="0" borderId="0" xfId="0" applyBorder="1" applyAlignment="1">
      <alignment horizontal="right" vertical="center"/>
    </xf>
    <xf numFmtId="0" fontId="28" fillId="9" borderId="3" xfId="0" applyFont="1" applyFill="1" applyBorder="1" applyAlignment="1">
      <alignment horizontal="right" vertical="center"/>
    </xf>
    <xf numFmtId="0" fontId="28" fillId="9" borderId="3" xfId="0" applyFont="1" applyFill="1" applyBorder="1" applyAlignment="1">
      <alignment horizontal="left" vertical="center"/>
    </xf>
    <xf numFmtId="0" fontId="13" fillId="5"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quotePrefix="1" applyBorder="1" applyAlignment="1">
      <alignment vertical="center"/>
    </xf>
    <xf numFmtId="0" fontId="17" fillId="5" borderId="0" xfId="8" applyFont="1" applyFill="1" applyBorder="1"/>
    <xf numFmtId="0" fontId="17" fillId="5" borderId="0" xfId="8" applyFont="1" applyFill="1" applyBorder="1" applyAlignment="1">
      <alignment horizontal="center"/>
    </xf>
    <xf numFmtId="0" fontId="28" fillId="7" borderId="0" xfId="0" quotePrefix="1" applyFont="1" applyFill="1" applyBorder="1" applyAlignment="1">
      <alignment vertical="center"/>
    </xf>
    <xf numFmtId="0" fontId="28" fillId="7" borderId="0" xfId="0"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26" fillId="0" borderId="0" xfId="0" applyFont="1" applyFill="1"/>
    <xf numFmtId="0" fontId="26" fillId="0" borderId="3" xfId="0" applyFont="1" applyFill="1" applyBorder="1"/>
    <xf numFmtId="0" fontId="35" fillId="9" borderId="0" xfId="0" applyFont="1" applyFill="1" applyBorder="1" applyAlignment="1">
      <alignment horizontal="center" vertical="center"/>
    </xf>
    <xf numFmtId="0" fontId="35" fillId="0" borderId="0" xfId="0" applyFont="1" applyFill="1" applyBorder="1" applyAlignment="1">
      <alignment horizontal="center" vertical="center"/>
    </xf>
    <xf numFmtId="0" fontId="16" fillId="5" borderId="4" xfId="0" applyFont="1" applyFill="1" applyBorder="1" applyAlignment="1">
      <alignment vertical="center"/>
    </xf>
    <xf numFmtId="0" fontId="36" fillId="5" borderId="0" xfId="0" applyFont="1" applyFill="1" applyBorder="1" applyAlignment="1">
      <alignment horizontal="center" vertical="center" wrapText="1"/>
    </xf>
    <xf numFmtId="0" fontId="16" fillId="5" borderId="4"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33" fillId="0" borderId="0" xfId="0" applyFont="1" applyFill="1" applyBorder="1" applyAlignment="1">
      <alignment vertical="center"/>
    </xf>
    <xf numFmtId="0" fontId="0" fillId="0" borderId="0" xfId="0" applyFont="1" applyFill="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37" fillId="0" borderId="0" xfId="0" applyFont="1" applyFill="1" applyBorder="1" applyAlignment="1">
      <alignment vertical="center"/>
    </xf>
    <xf numFmtId="0" fontId="5" fillId="0" borderId="0" xfId="0" applyFont="1" applyFill="1" applyAlignment="1">
      <alignment horizontal="left" vertical="center" wrapText="1"/>
    </xf>
    <xf numFmtId="0" fontId="27" fillId="0" borderId="0" xfId="0" applyFont="1" applyFill="1" applyAlignment="1">
      <alignment horizontal="left" vertical="center" wrapText="1"/>
    </xf>
    <xf numFmtId="0" fontId="26" fillId="0" borderId="0" xfId="0" applyFont="1" applyFill="1" applyAlignment="1">
      <alignment horizontal="left" vertical="center" wrapText="1"/>
    </xf>
    <xf numFmtId="0" fontId="0" fillId="0" borderId="3" xfId="0" applyFill="1" applyBorder="1" applyAlignment="1">
      <alignment vertical="center" wrapText="1"/>
    </xf>
    <xf numFmtId="0" fontId="0" fillId="0" borderId="0" xfId="0" applyAlignment="1">
      <alignment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vertical="center"/>
    </xf>
    <xf numFmtId="0" fontId="38" fillId="5" borderId="0" xfId="0" applyFont="1" applyFill="1" applyBorder="1" applyAlignment="1">
      <alignment horizontal="center" vertical="center"/>
    </xf>
    <xf numFmtId="0" fontId="17" fillId="5" borderId="0" xfId="8" applyFont="1" applyFill="1" applyBorder="1" applyAlignment="1">
      <alignment horizontal="center" vertical="center"/>
    </xf>
    <xf numFmtId="0" fontId="17" fillId="5" borderId="1" xfId="8" applyFont="1" applyFill="1" applyBorder="1"/>
    <xf numFmtId="0" fontId="17" fillId="5" borderId="4" xfId="8" applyFont="1" applyFill="1" applyBorder="1"/>
    <xf numFmtId="0" fontId="0" fillId="0" borderId="0" xfId="0" applyFont="1" applyAlignment="1">
      <alignment wrapText="1"/>
    </xf>
    <xf numFmtId="0" fontId="17" fillId="5" borderId="0" xfId="8" applyFont="1" applyFill="1" applyBorder="1" applyAlignment="1">
      <alignment horizontal="left" vertical="center"/>
    </xf>
    <xf numFmtId="0" fontId="17" fillId="5" borderId="1" xfId="8" applyFont="1" applyFill="1" applyBorder="1" applyAlignment="1">
      <alignment vertical="center"/>
    </xf>
    <xf numFmtId="0" fontId="22" fillId="5" borderId="0" xfId="0" applyFont="1" applyFill="1" applyBorder="1" applyAlignment="1"/>
    <xf numFmtId="0" fontId="22" fillId="5" borderId="4" xfId="0" applyFont="1" applyFill="1" applyBorder="1" applyAlignment="1"/>
    <xf numFmtId="0" fontId="0" fillId="0" borderId="0" xfId="0" applyFont="1"/>
    <xf numFmtId="0" fontId="22" fillId="5" borderId="0" xfId="0" applyFont="1" applyFill="1" applyBorder="1" applyAlignment="1">
      <alignment horizontal="left"/>
    </xf>
    <xf numFmtId="0" fontId="22" fillId="5" borderId="4" xfId="0" applyFont="1" applyFill="1" applyBorder="1" applyAlignment="1">
      <alignment horizontal="left"/>
    </xf>
    <xf numFmtId="0" fontId="22" fillId="5" borderId="1" xfId="0" applyFont="1" applyFill="1" applyBorder="1" applyAlignment="1">
      <alignment horizontal="left"/>
    </xf>
    <xf numFmtId="0" fontId="22" fillId="5" borderId="1" xfId="0" applyFont="1" applyFill="1" applyBorder="1" applyAlignment="1"/>
    <xf numFmtId="0" fontId="4" fillId="0" borderId="0" xfId="0" applyFont="1" applyBorder="1" applyAlignment="1">
      <alignment vertical="center" wrapText="1"/>
    </xf>
    <xf numFmtId="0" fontId="39" fillId="0" borderId="3" xfId="1" applyFont="1" applyFill="1" applyBorder="1" applyAlignment="1" applyProtection="1">
      <alignment horizontal="center"/>
    </xf>
    <xf numFmtId="0" fontId="33" fillId="0" borderId="2" xfId="0" applyFont="1" applyFill="1" applyBorder="1" applyAlignment="1">
      <alignment vertical="center"/>
    </xf>
    <xf numFmtId="0" fontId="2" fillId="0" borderId="2" xfId="0" applyFont="1" applyBorder="1" applyAlignment="1">
      <alignment horizontal="center"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wrapText="1"/>
    </xf>
    <xf numFmtId="0" fontId="5" fillId="0" borderId="3" xfId="0" quotePrefix="1" applyFont="1" applyFill="1" applyBorder="1" applyAlignment="1">
      <alignment horizontal="left" vertical="center" wrapText="1"/>
    </xf>
    <xf numFmtId="0" fontId="5" fillId="0" borderId="3" xfId="0" applyFont="1" applyFill="1" applyBorder="1" applyAlignment="1">
      <alignment wrapText="1"/>
    </xf>
    <xf numFmtId="0" fontId="13" fillId="5" borderId="0" xfId="0" quotePrefix="1" applyFont="1" applyFill="1" applyBorder="1" applyAlignment="1">
      <alignment horizontal="center" vertical="center" wrapText="1"/>
    </xf>
    <xf numFmtId="9" fontId="5" fillId="0" borderId="3" xfId="3" applyFont="1" applyFill="1" applyBorder="1" applyAlignment="1">
      <alignment wrapText="1"/>
    </xf>
    <xf numFmtId="0" fontId="0" fillId="0" borderId="0" xfId="0" applyBorder="1" applyAlignment="1">
      <alignment horizontal="left"/>
    </xf>
    <xf numFmtId="0" fontId="0" fillId="0" borderId="0" xfId="0" applyBorder="1" applyAlignment="1">
      <alignment horizontal="left" vertical="center"/>
    </xf>
    <xf numFmtId="0" fontId="5" fillId="0" borderId="0" xfId="0" applyFont="1" applyAlignment="1">
      <alignment horizontal="center" vertical="center" wrapText="1"/>
    </xf>
    <xf numFmtId="0" fontId="0" fillId="0" borderId="0" xfId="0" applyBorder="1" applyAlignment="1">
      <alignment horizontal="left" vertical="center"/>
    </xf>
    <xf numFmtId="168" fontId="0" fillId="0" borderId="0" xfId="0" applyNumberFormat="1" applyBorder="1" applyAlignment="1">
      <alignment horizontal="right" vertical="center"/>
    </xf>
    <xf numFmtId="168" fontId="4" fillId="0" borderId="0" xfId="0" applyNumberFormat="1" applyFont="1" applyBorder="1" applyAlignment="1">
      <alignment horizontal="right" vertical="center"/>
    </xf>
    <xf numFmtId="168" fontId="28" fillId="9" borderId="0" xfId="0" applyNumberFormat="1" applyFont="1" applyFill="1" applyBorder="1" applyAlignment="1">
      <alignment horizontal="right" vertical="center"/>
    </xf>
    <xf numFmtId="168" fontId="28" fillId="9" borderId="3" xfId="0" applyNumberFormat="1" applyFont="1" applyFill="1" applyBorder="1" applyAlignment="1">
      <alignment horizontal="right" vertical="center"/>
    </xf>
    <xf numFmtId="168" fontId="0" fillId="0" borderId="0" xfId="2" applyNumberFormat="1" applyFont="1" applyBorder="1" applyAlignment="1">
      <alignment horizontal="right" vertical="center"/>
    </xf>
    <xf numFmtId="168" fontId="28" fillId="0" borderId="0" xfId="2" applyNumberFormat="1" applyFont="1" applyBorder="1" applyAlignment="1">
      <alignment horizontal="right" vertical="center"/>
    </xf>
    <xf numFmtId="168" fontId="28" fillId="9" borderId="0" xfId="2" applyNumberFormat="1" applyFont="1" applyFill="1" applyBorder="1" applyAlignment="1">
      <alignment horizontal="right" vertical="center"/>
    </xf>
    <xf numFmtId="168" fontId="28" fillId="9" borderId="3" xfId="2" applyNumberFormat="1" applyFont="1" applyFill="1" applyBorder="1" applyAlignment="1">
      <alignment horizontal="right" vertical="center"/>
    </xf>
    <xf numFmtId="168" fontId="0" fillId="0" borderId="0" xfId="0" applyNumberFormat="1" applyFont="1" applyBorder="1"/>
    <xf numFmtId="168" fontId="0" fillId="0" borderId="0" xfId="0" applyNumberFormat="1" applyBorder="1"/>
    <xf numFmtId="168" fontId="28" fillId="0" borderId="0" xfId="0" applyNumberFormat="1" applyFont="1" applyBorder="1"/>
    <xf numFmtId="168" fontId="28" fillId="9" borderId="0" xfId="0" applyNumberFormat="1" applyFont="1" applyFill="1" applyBorder="1"/>
    <xf numFmtId="168" fontId="28" fillId="9" borderId="3" xfId="0" applyNumberFormat="1" applyFont="1" applyFill="1" applyBorder="1"/>
    <xf numFmtId="168" fontId="0" fillId="0" borderId="0" xfId="0" applyNumberFormat="1" applyBorder="1" applyAlignment="1">
      <alignment vertical="center"/>
    </xf>
    <xf numFmtId="168" fontId="0" fillId="9" borderId="0" xfId="0" applyNumberFormat="1" applyFill="1" applyBorder="1" applyAlignment="1">
      <alignment vertical="center"/>
    </xf>
    <xf numFmtId="168" fontId="4" fillId="0" borderId="0" xfId="0" applyNumberFormat="1" applyFont="1" applyBorder="1" applyAlignment="1">
      <alignment vertical="center"/>
    </xf>
    <xf numFmtId="168" fontId="4" fillId="9" borderId="0" xfId="0" applyNumberFormat="1" applyFont="1" applyFill="1" applyBorder="1" applyAlignment="1">
      <alignment vertical="center"/>
    </xf>
    <xf numFmtId="168" fontId="28" fillId="9" borderId="0" xfId="0" applyNumberFormat="1" applyFont="1" applyFill="1" applyBorder="1" applyAlignment="1">
      <alignment vertical="center"/>
    </xf>
    <xf numFmtId="0" fontId="4" fillId="0" borderId="3" xfId="0" applyFont="1" applyBorder="1"/>
    <xf numFmtId="168" fontId="4" fillId="0" borderId="3" xfId="0" applyNumberFormat="1" applyFont="1" applyBorder="1" applyAlignment="1">
      <alignment vertical="center"/>
    </xf>
    <xf numFmtId="168" fontId="0" fillId="9" borderId="0" xfId="0" applyNumberFormat="1" applyFill="1" applyBorder="1"/>
    <xf numFmtId="168" fontId="0" fillId="0" borderId="0" xfId="0" applyNumberFormat="1" applyFill="1" applyBorder="1"/>
    <xf numFmtId="168" fontId="5" fillId="4" borderId="0" xfId="0" applyNumberFormat="1" applyFont="1" applyFill="1" applyBorder="1" applyAlignment="1">
      <alignment horizontal="right" vertical="center" wrapText="1"/>
    </xf>
    <xf numFmtId="168" fontId="5" fillId="9" borderId="0" xfId="0" applyNumberFormat="1" applyFont="1" applyFill="1" applyBorder="1" applyAlignment="1">
      <alignment horizontal="right" vertical="center" wrapText="1"/>
    </xf>
    <xf numFmtId="168" fontId="0" fillId="0" borderId="0" xfId="0" applyNumberFormat="1" applyBorder="1" applyAlignment="1">
      <alignment horizontal="center" vertical="center" wrapText="1"/>
    </xf>
    <xf numFmtId="168" fontId="28" fillId="9" borderId="0" xfId="0" applyNumberFormat="1" applyFont="1" applyFill="1" applyBorder="1" applyAlignment="1">
      <alignment horizontal="center" vertical="center" wrapText="1"/>
    </xf>
    <xf numFmtId="168" fontId="0" fillId="0" borderId="0" xfId="0" applyNumberFormat="1" applyBorder="1" applyAlignment="1">
      <alignment horizontal="right" vertical="center" wrapText="1"/>
    </xf>
    <xf numFmtId="168" fontId="28" fillId="9" borderId="3" xfId="0" applyNumberFormat="1" applyFont="1" applyFill="1" applyBorder="1" applyAlignment="1">
      <alignment horizontal="right" vertical="center" wrapText="1"/>
    </xf>
    <xf numFmtId="168" fontId="5" fillId="0" borderId="0" xfId="0" applyNumberFormat="1" applyFont="1" applyFill="1" applyBorder="1" applyAlignment="1">
      <alignment wrapText="1"/>
    </xf>
    <xf numFmtId="168" fontId="0" fillId="0" borderId="0" xfId="0" applyNumberFormat="1" applyAlignment="1">
      <alignment wrapText="1"/>
    </xf>
    <xf numFmtId="168" fontId="28" fillId="9" borderId="3" xfId="0" applyNumberFormat="1" applyFont="1" applyFill="1" applyBorder="1" applyAlignment="1">
      <alignment wrapText="1"/>
    </xf>
    <xf numFmtId="169" fontId="28" fillId="9" borderId="3" xfId="0" applyNumberFormat="1" applyFont="1" applyFill="1" applyBorder="1" applyAlignment="1">
      <alignment wrapText="1"/>
    </xf>
    <xf numFmtId="168" fontId="0" fillId="0" borderId="0" xfId="0" applyNumberFormat="1"/>
    <xf numFmtId="0" fontId="40" fillId="2" borderId="0" xfId="0" applyFont="1" applyFill="1"/>
    <xf numFmtId="168" fontId="4" fillId="0" borderId="3" xfId="0" applyNumberFormat="1" applyFont="1" applyBorder="1" applyAlignment="1">
      <alignment horizontal="center" vertical="center" wrapText="1"/>
    </xf>
    <xf numFmtId="168" fontId="28" fillId="7" borderId="0" xfId="0" applyNumberFormat="1" applyFont="1" applyFill="1" applyBorder="1" applyAlignment="1">
      <alignment vertical="center"/>
    </xf>
    <xf numFmtId="0" fontId="28" fillId="0" borderId="0" xfId="0" quotePrefix="1" applyFont="1" applyBorder="1" applyAlignment="1">
      <alignment vertical="center"/>
    </xf>
    <xf numFmtId="0" fontId="28" fillId="0" borderId="0" xfId="0" applyFont="1" applyBorder="1" applyAlignment="1">
      <alignment vertical="center"/>
    </xf>
    <xf numFmtId="168" fontId="28" fillId="0" borderId="0" xfId="0" applyNumberFormat="1" applyFont="1" applyBorder="1" applyAlignment="1">
      <alignment vertical="center"/>
    </xf>
    <xf numFmtId="168" fontId="0" fillId="0" borderId="3" xfId="0" applyNumberFormat="1" applyBorder="1" applyAlignment="1">
      <alignment vertical="center"/>
    </xf>
    <xf numFmtId="0" fontId="14" fillId="5" borderId="7" xfId="0" applyFont="1" applyFill="1" applyBorder="1" applyAlignment="1">
      <alignment horizontal="center" vertical="center" wrapText="1"/>
    </xf>
    <xf numFmtId="0" fontId="14" fillId="5" borderId="0" xfId="0" applyFont="1" applyFill="1" applyAlignment="1">
      <alignment horizontal="center" vertical="center" wrapText="1"/>
    </xf>
    <xf numFmtId="166" fontId="19" fillId="6" borderId="0" xfId="3" applyNumberFormat="1" applyFont="1" applyFill="1" applyBorder="1" applyAlignment="1">
      <alignment horizontal="right" vertical="center"/>
    </xf>
    <xf numFmtId="168" fontId="0" fillId="0" borderId="3" xfId="0" applyNumberFormat="1" applyBorder="1"/>
    <xf numFmtId="10" fontId="0" fillId="0" borderId="0" xfId="3" applyNumberFormat="1" applyFont="1" applyFill="1"/>
    <xf numFmtId="10" fontId="28" fillId="9" borderId="3" xfId="3" applyNumberFormat="1" applyFont="1" applyFill="1" applyBorder="1" applyAlignment="1">
      <alignment wrapText="1"/>
    </xf>
    <xf numFmtId="165" fontId="0" fillId="0" borderId="0" xfId="0" applyNumberFormat="1" applyFill="1"/>
    <xf numFmtId="165" fontId="0" fillId="0" borderId="3" xfId="0" applyNumberFormat="1" applyFill="1" applyBorder="1"/>
    <xf numFmtId="0" fontId="0" fillId="0" borderId="0" xfId="0" applyFont="1" applyFill="1" applyAlignment="1">
      <alignment horizontal="center" vertical="center" wrapText="1"/>
    </xf>
    <xf numFmtId="0" fontId="14" fillId="5" borderId="4" xfId="0" applyFont="1" applyFill="1" applyBorder="1" applyAlignment="1">
      <alignment horizontal="center" vertical="center" wrapText="1"/>
    </xf>
    <xf numFmtId="0" fontId="14" fillId="5" borderId="0" xfId="0" applyFont="1" applyFill="1" applyBorder="1" applyAlignment="1">
      <alignment horizontal="center" vertical="center" wrapText="1"/>
    </xf>
    <xf numFmtId="168" fontId="4" fillId="0" borderId="0" xfId="0" applyNumberFormat="1" applyFont="1" applyFill="1" applyBorder="1" applyAlignment="1">
      <alignment horizontal="right" vertical="center"/>
    </xf>
    <xf numFmtId="0" fontId="0" fillId="0" borderId="13" xfId="0" applyBorder="1"/>
    <xf numFmtId="0" fontId="0" fillId="0" borderId="13" xfId="0" applyBorder="1" applyAlignment="1">
      <alignment horizontal="center" vertical="center" wrapText="1"/>
    </xf>
    <xf numFmtId="168" fontId="0" fillId="0" borderId="0" xfId="0" applyNumberFormat="1" applyAlignment="1">
      <alignment horizontal="center" vertical="center" wrapText="1"/>
    </xf>
    <xf numFmtId="9" fontId="0" fillId="0" borderId="0" xfId="3" applyFont="1" applyAlignment="1">
      <alignment horizontal="center" vertical="center" wrapText="1"/>
    </xf>
    <xf numFmtId="0" fontId="17" fillId="5" borderId="1" xfId="0" applyFont="1" applyFill="1" applyBorder="1" applyAlignment="1">
      <alignment horizontal="center" vertical="center" wrapText="1"/>
    </xf>
    <xf numFmtId="168" fontId="0" fillId="4" borderId="0" xfId="0" applyNumberFormat="1" applyFill="1"/>
    <xf numFmtId="168" fontId="41" fillId="6" borderId="0" xfId="0" applyNumberFormat="1" applyFont="1" applyFill="1" applyBorder="1" applyAlignment="1">
      <alignment horizontal="right" vertical="center"/>
    </xf>
    <xf numFmtId="0" fontId="42" fillId="6" borderId="0" xfId="0" applyFont="1" applyFill="1" applyBorder="1" applyAlignment="1">
      <alignment horizontal="right" vertical="center" wrapText="1"/>
    </xf>
    <xf numFmtId="0" fontId="10" fillId="4" borderId="6" xfId="0" applyFont="1" applyFill="1" applyBorder="1" applyAlignment="1">
      <alignment horizontal="right" vertical="center"/>
    </xf>
    <xf numFmtId="0" fontId="10" fillId="4" borderId="6" xfId="0" applyFont="1" applyFill="1" applyBorder="1" applyAlignment="1">
      <alignment vertical="center" wrapText="1"/>
    </xf>
    <xf numFmtId="168" fontId="0" fillId="0" borderId="6" xfId="0" applyNumberFormat="1" applyBorder="1" applyAlignment="1">
      <alignment horizontal="right" vertical="center"/>
    </xf>
    <xf numFmtId="0" fontId="10" fillId="3" borderId="6" xfId="0" applyFont="1" applyFill="1" applyBorder="1" applyAlignment="1">
      <alignment horizontal="right" vertical="center" wrapText="1"/>
    </xf>
    <xf numFmtId="168" fontId="28" fillId="6" borderId="0" xfId="0" applyNumberFormat="1" applyFont="1" applyFill="1" applyBorder="1" applyAlignment="1">
      <alignment horizontal="right" vertical="center"/>
    </xf>
    <xf numFmtId="9" fontId="0" fillId="4" borderId="0" xfId="3" applyFont="1" applyFill="1"/>
    <xf numFmtId="0" fontId="0" fillId="4" borderId="0" xfId="0" applyFill="1" applyBorder="1"/>
    <xf numFmtId="166" fontId="19" fillId="6" borderId="0" xfId="2" applyNumberFormat="1" applyFont="1" applyFill="1" applyBorder="1" applyAlignment="1">
      <alignment horizontal="right" vertical="center"/>
    </xf>
    <xf numFmtId="164" fontId="10" fillId="4" borderId="0" xfId="2" applyFont="1" applyFill="1" applyBorder="1" applyAlignment="1">
      <alignment horizontal="right" vertical="center"/>
    </xf>
    <xf numFmtId="168" fontId="0" fillId="0" borderId="3" xfId="0" applyNumberFormat="1" applyBorder="1" applyAlignment="1">
      <alignment horizontal="right" vertical="center"/>
    </xf>
    <xf numFmtId="170" fontId="5" fillId="9" borderId="0" xfId="0" applyNumberFormat="1" applyFont="1" applyFill="1" applyBorder="1" applyAlignment="1">
      <alignment horizontal="center" vertical="center" wrapText="1"/>
    </xf>
    <xf numFmtId="171" fontId="0" fillId="0" borderId="0" xfId="0" applyNumberFormat="1"/>
    <xf numFmtId="170" fontId="5" fillId="0" borderId="0" xfId="0" applyNumberFormat="1" applyFont="1" applyFill="1" applyBorder="1" applyAlignment="1">
      <alignment horizontal="center" vertical="center" wrapText="1"/>
    </xf>
    <xf numFmtId="170" fontId="5" fillId="4" borderId="0" xfId="0" applyNumberFormat="1" applyFont="1" applyFill="1" applyBorder="1" applyAlignment="1">
      <alignment horizontal="center" vertical="center" wrapText="1"/>
    </xf>
    <xf numFmtId="170" fontId="5" fillId="10" borderId="0" xfId="0" applyNumberFormat="1" applyFont="1" applyFill="1" applyBorder="1" applyAlignment="1">
      <alignment horizontal="center" vertical="center" wrapText="1"/>
    </xf>
    <xf numFmtId="164" fontId="0" fillId="0" borderId="0" xfId="2" applyFont="1"/>
    <xf numFmtId="170" fontId="0" fillId="0" borderId="0" xfId="0" applyNumberFormat="1"/>
    <xf numFmtId="170" fontId="5" fillId="4" borderId="0" xfId="2" applyNumberFormat="1" applyFont="1" applyFill="1" applyBorder="1" applyAlignment="1">
      <alignment horizontal="center" vertical="center" wrapText="1"/>
    </xf>
    <xf numFmtId="170" fontId="5" fillId="9" borderId="0" xfId="2" applyNumberFormat="1" applyFont="1" applyFill="1" applyBorder="1" applyAlignment="1">
      <alignment horizontal="center" vertical="center" wrapText="1"/>
    </xf>
    <xf numFmtId="170" fontId="28" fillId="9" borderId="3" xfId="0" applyNumberFormat="1" applyFont="1" applyFill="1" applyBorder="1" applyAlignment="1">
      <alignment horizontal="center" vertical="center" wrapText="1"/>
    </xf>
    <xf numFmtId="170" fontId="28" fillId="9" borderId="0" xfId="0" applyNumberFormat="1" applyFont="1" applyFill="1" applyBorder="1"/>
    <xf numFmtId="170" fontId="0" fillId="0" borderId="0" xfId="0" applyNumberFormat="1" applyBorder="1"/>
    <xf numFmtId="170" fontId="0" fillId="0" borderId="0" xfId="0" applyNumberFormat="1" applyFill="1" applyBorder="1"/>
    <xf numFmtId="170" fontId="0" fillId="0" borderId="3" xfId="0" applyNumberFormat="1" applyBorder="1"/>
    <xf numFmtId="170" fontId="28" fillId="9" borderId="3" xfId="0" applyNumberFormat="1" applyFont="1" applyFill="1" applyBorder="1"/>
    <xf numFmtId="0" fontId="0" fillId="0" borderId="0" xfId="0" applyFill="1"/>
    <xf numFmtId="172" fontId="10" fillId="4" borderId="0" xfId="2" applyNumberFormat="1" applyFont="1" applyFill="1" applyBorder="1" applyAlignment="1">
      <alignment horizontal="right" vertical="center"/>
    </xf>
    <xf numFmtId="0" fontId="14" fillId="5" borderId="0" xfId="0" applyFont="1" applyFill="1" applyBorder="1" applyAlignment="1">
      <alignment horizontal="center" vertical="center" wrapText="1"/>
    </xf>
    <xf numFmtId="0" fontId="0" fillId="0" borderId="0" xfId="0" applyFill="1" applyBorder="1" applyAlignment="1">
      <alignment horizontal="left" vertical="center"/>
    </xf>
    <xf numFmtId="172" fontId="0" fillId="0" borderId="0" xfId="2" applyNumberFormat="1" applyFont="1"/>
    <xf numFmtId="168" fontId="0" fillId="0" borderId="0" xfId="0" applyNumberFormat="1" applyFill="1" applyAlignment="1">
      <alignment wrapText="1"/>
    </xf>
    <xf numFmtId="0" fontId="0" fillId="0" borderId="3" xfId="0" applyFill="1" applyBorder="1" applyAlignment="1">
      <alignment horizontal="left" vertical="center" wrapText="1"/>
    </xf>
    <xf numFmtId="173" fontId="0" fillId="0" borderId="0" xfId="2" applyNumberFormat="1" applyFont="1"/>
    <xf numFmtId="9" fontId="26" fillId="0" borderId="0" xfId="3" applyFont="1" applyFill="1" applyBorder="1" applyAlignment="1">
      <alignment horizontal="right" vertical="center" wrapText="1"/>
    </xf>
    <xf numFmtId="10" fontId="45" fillId="9" borderId="3" xfId="3" applyNumberFormat="1" applyFont="1" applyFill="1" applyBorder="1" applyAlignment="1">
      <alignment horizontal="right" vertical="center" wrapText="1"/>
    </xf>
    <xf numFmtId="1" fontId="0" fillId="0" borderId="0" xfId="0" applyNumberFormat="1" applyBorder="1"/>
    <xf numFmtId="1" fontId="46" fillId="0" borderId="0" xfId="0" applyNumberFormat="1" applyFont="1" applyBorder="1"/>
    <xf numFmtId="10" fontId="0" fillId="0" borderId="0" xfId="3" applyNumberFormat="1" applyFont="1" applyFill="1" applyAlignment="1">
      <alignment wrapText="1"/>
    </xf>
    <xf numFmtId="0" fontId="0" fillId="0" borderId="0" xfId="0" applyFill="1" applyAlignment="1">
      <alignment wrapText="1"/>
    </xf>
    <xf numFmtId="169" fontId="0" fillId="0" borderId="0" xfId="0" applyNumberFormat="1" applyFill="1" applyAlignment="1">
      <alignment wrapText="1"/>
    </xf>
    <xf numFmtId="10" fontId="28" fillId="7" borderId="0" xfId="3" applyNumberFormat="1" applyFont="1" applyFill="1" applyBorder="1" applyAlignment="1">
      <alignment vertical="center"/>
    </xf>
    <xf numFmtId="0" fontId="4" fillId="0" borderId="0" xfId="0" applyFont="1" applyFill="1" applyBorder="1" applyAlignment="1">
      <alignment vertical="center" wrapText="1"/>
    </xf>
    <xf numFmtId="168" fontId="0" fillId="0" borderId="0" xfId="0" applyNumberFormat="1" applyFill="1" applyBorder="1" applyAlignment="1">
      <alignment horizontal="right" vertical="center"/>
    </xf>
    <xf numFmtId="1" fontId="0" fillId="0" borderId="0" xfId="0" applyNumberFormat="1"/>
    <xf numFmtId="169" fontId="0" fillId="0" borderId="0" xfId="0" applyNumberFormat="1" applyAlignment="1">
      <alignment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3" xfId="0" applyFill="1" applyBorder="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center" vertical="center"/>
    </xf>
    <xf numFmtId="0" fontId="20" fillId="8" borderId="4" xfId="0" applyFont="1" applyFill="1" applyBorder="1" applyAlignment="1">
      <alignment horizontal="left" vertical="center"/>
    </xf>
    <xf numFmtId="0" fontId="20" fillId="8" borderId="0" xfId="0" applyFont="1" applyFill="1" applyBorder="1" applyAlignment="1">
      <alignment horizontal="left" vertical="center"/>
    </xf>
    <xf numFmtId="0" fontId="17" fillId="5" borderId="1" xfId="0" applyFont="1" applyFill="1" applyBorder="1" applyAlignment="1">
      <alignment horizontal="center" vertical="center" wrapText="1"/>
    </xf>
    <xf numFmtId="0" fontId="16" fillId="5" borderId="4" xfId="0" applyFont="1" applyFill="1" applyBorder="1" applyAlignment="1">
      <alignment horizontal="left"/>
    </xf>
    <xf numFmtId="0" fontId="14" fillId="5" borderId="4" xfId="0" applyFont="1" applyFill="1" applyBorder="1" applyAlignment="1">
      <alignment horizontal="center" vertical="center" wrapText="1"/>
    </xf>
    <xf numFmtId="0" fontId="14" fillId="5" borderId="0" xfId="0" quotePrefix="1" applyFont="1" applyFill="1" applyBorder="1" applyAlignment="1">
      <alignment horizontal="left"/>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14" fillId="5" borderId="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 xfId="0" applyFont="1" applyFill="1" applyBorder="1" applyAlignment="1">
      <alignment horizontal="center"/>
    </xf>
    <xf numFmtId="0" fontId="14" fillId="5" borderId="0" xfId="0" applyFont="1" applyFill="1" applyBorder="1" applyAlignment="1">
      <alignment horizontal="left" vertical="center"/>
    </xf>
    <xf numFmtId="0" fontId="14" fillId="5" borderId="0" xfId="0" applyFont="1" applyFill="1" applyBorder="1" applyAlignment="1">
      <alignment horizontal="center" vertical="center" wrapText="1"/>
    </xf>
    <xf numFmtId="0" fontId="14" fillId="5" borderId="4" xfId="0" applyFont="1" applyFill="1" applyBorder="1" applyAlignment="1">
      <alignment horizontal="left" vertical="center" wrapText="1"/>
    </xf>
    <xf numFmtId="0" fontId="38" fillId="5" borderId="1" xfId="0" applyFont="1" applyFill="1" applyBorder="1" applyAlignment="1">
      <alignment horizontal="center" vertical="center"/>
    </xf>
    <xf numFmtId="0" fontId="38" fillId="5" borderId="0" xfId="0" applyFont="1" applyFill="1" applyBorder="1" applyAlignment="1">
      <alignment horizontal="left"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xf>
    <xf numFmtId="0" fontId="38" fillId="5" borderId="7"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44" fillId="5" borderId="0" xfId="0" applyFont="1" applyFill="1" applyBorder="1" applyAlignment="1">
      <alignment horizontal="left" vertical="center"/>
    </xf>
    <xf numFmtId="0" fontId="0" fillId="0" borderId="3" xfId="0" applyBorder="1" applyAlignment="1">
      <alignment horizontal="left" vertical="center" wrapText="1"/>
    </xf>
    <xf numFmtId="0" fontId="0" fillId="9" borderId="0" xfId="0" applyFill="1" applyBorder="1" applyAlignment="1">
      <alignment horizontal="left"/>
    </xf>
    <xf numFmtId="0" fontId="17" fillId="5" borderId="0" xfId="8" applyFont="1" applyFill="1" applyBorder="1" applyAlignment="1">
      <alignment horizontal="left"/>
    </xf>
    <xf numFmtId="0" fontId="17" fillId="5" borderId="1" xfId="8" applyFont="1" applyFill="1" applyBorder="1" applyAlignment="1">
      <alignment horizontal="left" vertical="center"/>
    </xf>
    <xf numFmtId="0" fontId="2" fillId="9" borderId="0" xfId="0" applyFont="1" applyFill="1" applyBorder="1" applyAlignment="1">
      <alignment horizontal="center"/>
    </xf>
    <xf numFmtId="0" fontId="13" fillId="5" borderId="0" xfId="0" applyFont="1" applyFill="1" applyBorder="1" applyAlignment="1">
      <alignment horizontal="left" vertical="center"/>
    </xf>
    <xf numFmtId="0" fontId="14" fillId="5" borderId="0" xfId="0" applyFont="1" applyFill="1" applyAlignment="1">
      <alignment horizontal="center" vertical="center" wrapText="1"/>
    </xf>
    <xf numFmtId="0" fontId="14" fillId="5" borderId="7" xfId="0" applyFont="1" applyFill="1" applyBorder="1" applyAlignment="1">
      <alignment horizontal="center" wrapText="1"/>
    </xf>
    <xf numFmtId="0" fontId="14" fillId="5" borderId="8" xfId="0" applyFont="1" applyFill="1" applyBorder="1" applyAlignment="1">
      <alignment horizont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F25" sqref="F25"/>
    </sheetView>
  </sheetViews>
  <sheetFormatPr defaultRowHeight="14.25" x14ac:dyDescent="0.2"/>
  <sheetData/>
  <pageMargins left="0.7" right="0.7" top="0.75" bottom="0.75" header="0.3" footer="0.3"/>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52"/>
  <sheetViews>
    <sheetView showGridLines="0" workbookViewId="0">
      <selection activeCell="C21" sqref="C21"/>
    </sheetView>
  </sheetViews>
  <sheetFormatPr defaultRowHeight="14.25" x14ac:dyDescent="0.2"/>
  <cols>
    <col min="1" max="1" width="3" style="10" customWidth="1"/>
    <col min="2" max="2" width="2.8984375" style="10" bestFit="1" customWidth="1"/>
    <col min="3" max="3" width="37.69921875" style="10" customWidth="1"/>
    <col min="4" max="9" width="15.09765625" style="10" customWidth="1"/>
    <col min="10" max="10" width="3" style="10" customWidth="1"/>
    <col min="11" max="11" width="9" style="10" customWidth="1"/>
    <col min="12" max="16384" width="8.796875" style="10"/>
  </cols>
  <sheetData>
    <row r="2" spans="2:23" ht="19.5" x14ac:dyDescent="0.25">
      <c r="B2" s="265" t="s">
        <v>383</v>
      </c>
      <c r="C2" s="265"/>
      <c r="D2" s="265"/>
      <c r="E2" s="265"/>
      <c r="F2" s="265"/>
      <c r="G2" s="265"/>
      <c r="H2" s="265"/>
      <c r="I2" s="265"/>
      <c r="K2" s="26" t="s">
        <v>19</v>
      </c>
    </row>
    <row r="3" spans="2:23" ht="14.25" customHeight="1" x14ac:dyDescent="0.2">
      <c r="B3" s="134" t="s">
        <v>553</v>
      </c>
      <c r="C3" s="134"/>
      <c r="D3" s="134"/>
      <c r="E3" s="134"/>
      <c r="F3" s="134"/>
      <c r="G3" s="134"/>
      <c r="H3" s="134"/>
      <c r="I3" s="134"/>
    </row>
    <row r="4" spans="2:23" x14ac:dyDescent="0.2">
      <c r="B4" s="20"/>
      <c r="C4" s="20"/>
      <c r="D4" s="266" t="s">
        <v>210</v>
      </c>
      <c r="E4" s="266"/>
      <c r="F4" s="274" t="s">
        <v>456</v>
      </c>
      <c r="G4" s="274" t="s">
        <v>211</v>
      </c>
      <c r="H4" s="274" t="s">
        <v>212</v>
      </c>
      <c r="I4" s="274" t="s">
        <v>213</v>
      </c>
    </row>
    <row r="5" spans="2:23" ht="28.5" x14ac:dyDescent="0.2">
      <c r="B5" s="271"/>
      <c r="C5" s="271"/>
      <c r="D5" s="20" t="s">
        <v>214</v>
      </c>
      <c r="E5" s="20" t="s">
        <v>215</v>
      </c>
      <c r="F5" s="274"/>
      <c r="G5" s="274"/>
      <c r="H5" s="274"/>
      <c r="I5" s="274"/>
    </row>
    <row r="6" spans="2:23" x14ac:dyDescent="0.2">
      <c r="B6" s="10">
        <v>1</v>
      </c>
      <c r="C6" s="10" t="s">
        <v>183</v>
      </c>
      <c r="D6" s="163">
        <v>0</v>
      </c>
      <c r="E6" s="163">
        <v>0</v>
      </c>
      <c r="F6" s="163">
        <v>0</v>
      </c>
      <c r="G6" s="164"/>
      <c r="H6" s="163">
        <v>0</v>
      </c>
      <c r="I6" s="163">
        <v>0</v>
      </c>
      <c r="L6"/>
      <c r="M6"/>
    </row>
    <row r="7" spans="2:23" x14ac:dyDescent="0.2">
      <c r="B7" s="10">
        <v>2</v>
      </c>
      <c r="C7" s="10" t="s">
        <v>184</v>
      </c>
      <c r="D7" s="163">
        <v>0</v>
      </c>
      <c r="E7" s="163">
        <v>0</v>
      </c>
      <c r="F7" s="163">
        <v>0</v>
      </c>
      <c r="G7" s="164"/>
      <c r="H7" s="163">
        <v>0</v>
      </c>
      <c r="I7" s="163">
        <v>0</v>
      </c>
      <c r="L7"/>
      <c r="M7"/>
    </row>
    <row r="8" spans="2:23" x14ac:dyDescent="0.2">
      <c r="B8" s="10">
        <v>3</v>
      </c>
      <c r="C8" s="10" t="s">
        <v>185</v>
      </c>
      <c r="D8" s="163">
        <v>0</v>
      </c>
      <c r="E8" s="163">
        <v>0</v>
      </c>
      <c r="F8" s="163">
        <v>0</v>
      </c>
      <c r="G8" s="164"/>
      <c r="H8" s="163">
        <v>0</v>
      </c>
      <c r="I8" s="163">
        <v>0</v>
      </c>
      <c r="L8"/>
      <c r="M8"/>
    </row>
    <row r="9" spans="2:23" x14ac:dyDescent="0.2">
      <c r="B9" s="10">
        <v>4</v>
      </c>
      <c r="C9" s="79" t="s">
        <v>458</v>
      </c>
      <c r="D9" s="165">
        <v>0</v>
      </c>
      <c r="E9" s="165">
        <v>0</v>
      </c>
      <c r="F9" s="165">
        <v>0</v>
      </c>
      <c r="G9" s="166"/>
      <c r="H9" s="165">
        <v>0</v>
      </c>
      <c r="I9" s="165">
        <v>0</v>
      </c>
      <c r="L9"/>
      <c r="M9"/>
    </row>
    <row r="10" spans="2:23" x14ac:dyDescent="0.2">
      <c r="B10" s="10">
        <v>5</v>
      </c>
      <c r="C10" s="79" t="s">
        <v>459</v>
      </c>
      <c r="D10" s="165">
        <v>0</v>
      </c>
      <c r="E10" s="165">
        <v>0</v>
      </c>
      <c r="F10" s="165">
        <v>0</v>
      </c>
      <c r="G10" s="166"/>
      <c r="H10" s="165">
        <v>0</v>
      </c>
      <c r="I10" s="165">
        <v>0</v>
      </c>
      <c r="L10"/>
      <c r="M10"/>
    </row>
    <row r="11" spans="2:23" x14ac:dyDescent="0.2">
      <c r="B11" s="10">
        <v>6</v>
      </c>
      <c r="C11" s="10" t="s">
        <v>186</v>
      </c>
      <c r="D11" s="163">
        <v>59</v>
      </c>
      <c r="E11" s="163">
        <v>77035</v>
      </c>
      <c r="F11" s="163">
        <v>75</v>
      </c>
      <c r="G11" s="164">
        <v>0</v>
      </c>
      <c r="H11" s="163">
        <v>18</v>
      </c>
      <c r="I11" s="163">
        <v>77020</v>
      </c>
      <c r="L11" s="182"/>
      <c r="M11" s="182"/>
      <c r="N11" s="182"/>
      <c r="O11" s="182"/>
      <c r="P11" s="182"/>
      <c r="Q11" s="182"/>
      <c r="R11" s="182"/>
      <c r="S11" s="182"/>
      <c r="T11" s="182"/>
      <c r="U11" s="182"/>
      <c r="V11" s="182"/>
      <c r="W11" s="182"/>
    </row>
    <row r="12" spans="2:23" x14ac:dyDescent="0.2">
      <c r="B12" s="10">
        <v>7</v>
      </c>
      <c r="C12" s="79" t="s">
        <v>460</v>
      </c>
      <c r="D12" s="165">
        <v>0</v>
      </c>
      <c r="E12" s="165">
        <v>0</v>
      </c>
      <c r="F12" s="165">
        <v>0</v>
      </c>
      <c r="G12" s="166">
        <v>0</v>
      </c>
      <c r="H12" s="165">
        <v>0</v>
      </c>
      <c r="I12" s="165">
        <v>0</v>
      </c>
      <c r="L12" s="182"/>
      <c r="M12" s="182"/>
      <c r="N12" s="182"/>
      <c r="O12" s="182"/>
      <c r="P12" s="182"/>
      <c r="Q12" s="182"/>
      <c r="R12" s="182"/>
      <c r="S12" s="182"/>
      <c r="T12" s="182"/>
      <c r="U12" s="182"/>
      <c r="V12" s="182"/>
      <c r="W12" s="182"/>
    </row>
    <row r="13" spans="2:23" x14ac:dyDescent="0.2">
      <c r="B13" s="10">
        <v>8</v>
      </c>
      <c r="C13" s="79" t="s">
        <v>461</v>
      </c>
      <c r="D13" s="165">
        <v>0</v>
      </c>
      <c r="E13" s="165">
        <v>0</v>
      </c>
      <c r="F13" s="165">
        <v>0</v>
      </c>
      <c r="G13" s="166">
        <v>0</v>
      </c>
      <c r="H13" s="165">
        <v>0</v>
      </c>
      <c r="I13" s="165">
        <v>0</v>
      </c>
      <c r="L13" s="182"/>
      <c r="M13" s="182"/>
      <c r="N13" s="182"/>
      <c r="O13" s="182"/>
      <c r="P13" s="182"/>
      <c r="Q13" s="182"/>
      <c r="R13" s="182"/>
      <c r="S13" s="182"/>
      <c r="T13" s="182"/>
      <c r="U13" s="182"/>
      <c r="V13" s="182"/>
      <c r="W13" s="182"/>
    </row>
    <row r="14" spans="2:23" x14ac:dyDescent="0.2">
      <c r="B14" s="10">
        <v>9</v>
      </c>
      <c r="C14" s="79" t="s">
        <v>462</v>
      </c>
      <c r="D14" s="165">
        <v>58</v>
      </c>
      <c r="E14" s="165">
        <v>76364</v>
      </c>
      <c r="F14" s="165">
        <v>72</v>
      </c>
      <c r="G14" s="166">
        <v>0</v>
      </c>
      <c r="H14" s="165">
        <v>17</v>
      </c>
      <c r="I14" s="165">
        <v>76349</v>
      </c>
      <c r="L14" s="182"/>
      <c r="M14" s="182"/>
      <c r="N14" s="182"/>
      <c r="O14" s="182"/>
      <c r="P14" s="182"/>
      <c r="Q14" s="182"/>
      <c r="R14" s="182"/>
      <c r="S14" s="182"/>
      <c r="T14" s="182"/>
      <c r="U14" s="182"/>
      <c r="V14" s="182"/>
      <c r="W14" s="182"/>
    </row>
    <row r="15" spans="2:23" x14ac:dyDescent="0.2">
      <c r="B15" s="10">
        <v>10</v>
      </c>
      <c r="C15" s="79" t="s">
        <v>463</v>
      </c>
      <c r="D15" s="165">
        <v>0</v>
      </c>
      <c r="E15" s="165">
        <v>0</v>
      </c>
      <c r="F15" s="165">
        <v>0</v>
      </c>
      <c r="G15" s="166">
        <v>0</v>
      </c>
      <c r="H15" s="165">
        <v>0</v>
      </c>
      <c r="I15" s="165">
        <v>0</v>
      </c>
      <c r="L15" s="182"/>
      <c r="M15" s="182"/>
      <c r="N15" s="182"/>
      <c r="O15" s="182"/>
      <c r="P15" s="182"/>
      <c r="Q15" s="182"/>
      <c r="R15" s="182"/>
      <c r="S15" s="182"/>
      <c r="T15" s="182"/>
      <c r="U15" s="182"/>
      <c r="V15" s="182"/>
      <c r="W15" s="182"/>
    </row>
    <row r="16" spans="2:23" x14ac:dyDescent="0.2">
      <c r="B16" s="10">
        <v>11</v>
      </c>
      <c r="C16" s="79" t="s">
        <v>464</v>
      </c>
      <c r="D16" s="165">
        <v>0</v>
      </c>
      <c r="E16" s="165">
        <v>0</v>
      </c>
      <c r="F16" s="165">
        <v>0</v>
      </c>
      <c r="G16" s="166">
        <v>0</v>
      </c>
      <c r="H16" s="165">
        <v>0</v>
      </c>
      <c r="I16" s="165">
        <v>0</v>
      </c>
      <c r="L16" s="182"/>
      <c r="M16" s="182"/>
      <c r="N16" s="182"/>
      <c r="O16" s="182"/>
      <c r="P16" s="182"/>
      <c r="Q16" s="182"/>
      <c r="R16" s="182"/>
      <c r="S16" s="182"/>
      <c r="T16" s="182"/>
      <c r="U16" s="182"/>
      <c r="V16" s="182"/>
      <c r="W16" s="182"/>
    </row>
    <row r="17" spans="2:23" x14ac:dyDescent="0.2">
      <c r="B17" s="10">
        <v>12</v>
      </c>
      <c r="C17" s="79" t="s">
        <v>461</v>
      </c>
      <c r="D17" s="165">
        <v>0</v>
      </c>
      <c r="E17" s="165">
        <v>0</v>
      </c>
      <c r="F17" s="165">
        <v>0</v>
      </c>
      <c r="G17" s="166">
        <v>0</v>
      </c>
      <c r="H17" s="165">
        <v>0</v>
      </c>
      <c r="I17" s="165">
        <v>0</v>
      </c>
      <c r="L17" s="182"/>
      <c r="M17" s="182"/>
      <c r="N17" s="182"/>
      <c r="O17" s="182"/>
      <c r="P17" s="182"/>
      <c r="Q17" s="182"/>
      <c r="R17" s="182"/>
      <c r="S17" s="182"/>
      <c r="T17" s="182"/>
      <c r="U17" s="182"/>
      <c r="V17" s="182"/>
      <c r="W17" s="182"/>
    </row>
    <row r="18" spans="2:23" x14ac:dyDescent="0.2">
      <c r="B18" s="10">
        <v>13</v>
      </c>
      <c r="C18" s="79" t="s">
        <v>462</v>
      </c>
      <c r="D18" s="165">
        <v>2</v>
      </c>
      <c r="E18" s="165">
        <v>672</v>
      </c>
      <c r="F18" s="165">
        <v>2</v>
      </c>
      <c r="G18" s="166">
        <v>0</v>
      </c>
      <c r="H18" s="165">
        <v>1</v>
      </c>
      <c r="I18" s="165">
        <v>671</v>
      </c>
      <c r="L18" s="182"/>
      <c r="M18" s="182"/>
      <c r="N18" s="182"/>
      <c r="O18" s="182"/>
      <c r="P18" s="182"/>
      <c r="Q18" s="182"/>
      <c r="R18" s="182"/>
      <c r="S18" s="182"/>
      <c r="T18" s="182"/>
      <c r="U18" s="182"/>
      <c r="V18" s="182"/>
      <c r="W18" s="182"/>
    </row>
    <row r="19" spans="2:23" x14ac:dyDescent="0.2">
      <c r="B19" s="10">
        <v>14</v>
      </c>
      <c r="C19" s="10" t="s">
        <v>187</v>
      </c>
      <c r="D19" s="163">
        <v>0</v>
      </c>
      <c r="E19" s="163">
        <v>0</v>
      </c>
      <c r="F19" s="163">
        <v>0</v>
      </c>
      <c r="G19" s="164">
        <v>0</v>
      </c>
      <c r="H19" s="163">
        <v>0</v>
      </c>
      <c r="I19" s="163">
        <v>0</v>
      </c>
      <c r="L19" s="182"/>
      <c r="M19" s="182"/>
      <c r="N19" s="182"/>
      <c r="O19" s="182"/>
      <c r="P19" s="182"/>
      <c r="Q19" s="182"/>
      <c r="R19" s="182"/>
      <c r="S19" s="182"/>
      <c r="T19" s="182"/>
      <c r="U19" s="182"/>
      <c r="V19" s="182"/>
      <c r="W19" s="182"/>
    </row>
    <row r="20" spans="2:23" x14ac:dyDescent="0.2">
      <c r="B20" s="54">
        <v>15</v>
      </c>
      <c r="C20" s="10" t="s">
        <v>465</v>
      </c>
      <c r="D20" s="163">
        <v>0</v>
      </c>
      <c r="E20" s="163">
        <v>0</v>
      </c>
      <c r="F20" s="163">
        <v>0</v>
      </c>
      <c r="G20" s="164">
        <v>0</v>
      </c>
      <c r="H20" s="163">
        <v>0</v>
      </c>
      <c r="I20" s="163">
        <v>0</v>
      </c>
      <c r="L20" s="182"/>
      <c r="M20" s="182"/>
      <c r="N20" s="182"/>
      <c r="O20" s="182"/>
      <c r="P20" s="182"/>
      <c r="Q20" s="182"/>
      <c r="R20" s="182"/>
      <c r="S20" s="182"/>
      <c r="T20" s="182"/>
      <c r="U20" s="182"/>
      <c r="V20" s="182"/>
      <c r="W20" s="182"/>
    </row>
    <row r="21" spans="2:23" x14ac:dyDescent="0.2">
      <c r="B21" s="54">
        <v>16</v>
      </c>
      <c r="C21" s="10" t="s">
        <v>466</v>
      </c>
      <c r="D21" s="163">
        <v>0</v>
      </c>
      <c r="E21" s="163">
        <v>0</v>
      </c>
      <c r="F21" s="163">
        <v>0</v>
      </c>
      <c r="G21" s="164">
        <v>0</v>
      </c>
      <c r="H21" s="163">
        <v>0</v>
      </c>
      <c r="I21" s="163">
        <v>0</v>
      </c>
      <c r="L21" s="182"/>
      <c r="M21" s="182"/>
      <c r="N21" s="182"/>
      <c r="O21" s="182"/>
      <c r="P21" s="182"/>
      <c r="Q21" s="182"/>
      <c r="R21" s="182"/>
      <c r="S21" s="182"/>
      <c r="T21" s="182"/>
      <c r="U21" s="182"/>
      <c r="V21" s="182"/>
      <c r="W21" s="182"/>
    </row>
    <row r="22" spans="2:23" x14ac:dyDescent="0.2">
      <c r="B22" s="64">
        <v>17</v>
      </c>
      <c r="C22" s="64" t="s">
        <v>188</v>
      </c>
      <c r="D22" s="167">
        <v>59</v>
      </c>
      <c r="E22" s="167">
        <v>77035</v>
      </c>
      <c r="F22" s="167">
        <v>75</v>
      </c>
      <c r="G22" s="167">
        <v>0</v>
      </c>
      <c r="H22" s="167">
        <v>18</v>
      </c>
      <c r="I22" s="167">
        <v>77020</v>
      </c>
      <c r="L22" s="182"/>
      <c r="M22" s="182"/>
      <c r="N22" s="182"/>
      <c r="O22" s="182"/>
      <c r="P22" s="182"/>
      <c r="Q22" s="182"/>
      <c r="R22" s="182"/>
      <c r="S22" s="182"/>
      <c r="T22" s="182"/>
      <c r="U22" s="182"/>
      <c r="V22" s="182"/>
      <c r="W22" s="182"/>
    </row>
    <row r="23" spans="2:23" x14ac:dyDescent="0.2">
      <c r="B23" s="10">
        <v>18</v>
      </c>
      <c r="C23" s="10" t="s">
        <v>183</v>
      </c>
      <c r="D23" s="163">
        <v>0</v>
      </c>
      <c r="E23" s="163">
        <v>0</v>
      </c>
      <c r="F23" s="163">
        <v>0</v>
      </c>
      <c r="G23" s="164">
        <v>0</v>
      </c>
      <c r="H23" s="163">
        <v>0</v>
      </c>
      <c r="I23" s="163">
        <v>0</v>
      </c>
      <c r="L23" s="182"/>
      <c r="M23" s="182"/>
      <c r="N23" s="182"/>
      <c r="O23" s="182"/>
      <c r="P23" s="182"/>
      <c r="Q23" s="182"/>
      <c r="R23" s="182"/>
      <c r="S23" s="182"/>
      <c r="T23" s="182"/>
      <c r="U23" s="182"/>
      <c r="V23" s="182"/>
      <c r="W23" s="182"/>
    </row>
    <row r="24" spans="2:23" x14ac:dyDescent="0.2">
      <c r="B24" s="10">
        <v>19</v>
      </c>
      <c r="C24" s="10" t="s">
        <v>189</v>
      </c>
      <c r="D24" s="163">
        <v>0</v>
      </c>
      <c r="E24" s="163">
        <v>863</v>
      </c>
      <c r="F24" s="163">
        <v>0</v>
      </c>
      <c r="G24" s="164">
        <v>0</v>
      </c>
      <c r="H24" s="163">
        <v>0</v>
      </c>
      <c r="I24" s="163">
        <v>863</v>
      </c>
      <c r="L24" s="182"/>
      <c r="M24" s="182"/>
      <c r="N24" s="182"/>
      <c r="O24" s="182"/>
      <c r="P24" s="182"/>
      <c r="Q24" s="182"/>
      <c r="R24" s="182"/>
      <c r="S24" s="182"/>
      <c r="T24" s="182"/>
      <c r="U24" s="182"/>
      <c r="V24" s="182"/>
      <c r="W24" s="182"/>
    </row>
    <row r="25" spans="2:23" x14ac:dyDescent="0.2">
      <c r="B25" s="10">
        <v>20</v>
      </c>
      <c r="C25" s="10" t="s">
        <v>190</v>
      </c>
      <c r="D25" s="163">
        <v>0</v>
      </c>
      <c r="E25" s="163">
        <v>0</v>
      </c>
      <c r="F25" s="163">
        <v>0</v>
      </c>
      <c r="G25" s="164">
        <v>0</v>
      </c>
      <c r="H25" s="163">
        <v>0</v>
      </c>
      <c r="I25" s="163">
        <v>0</v>
      </c>
      <c r="L25" s="182"/>
      <c r="M25" s="182"/>
      <c r="N25" s="182"/>
      <c r="O25" s="182"/>
      <c r="P25" s="182"/>
      <c r="Q25" s="182"/>
      <c r="R25" s="182"/>
      <c r="S25" s="182"/>
      <c r="T25" s="182"/>
      <c r="U25" s="182"/>
      <c r="V25" s="182"/>
      <c r="W25" s="182"/>
    </row>
    <row r="26" spans="2:23" x14ac:dyDescent="0.2">
      <c r="B26" s="10">
        <v>21</v>
      </c>
      <c r="C26" s="10" t="s">
        <v>191</v>
      </c>
      <c r="D26" s="163">
        <v>0</v>
      </c>
      <c r="E26" s="163">
        <v>0</v>
      </c>
      <c r="F26" s="163">
        <v>0</v>
      </c>
      <c r="G26" s="164">
        <v>0</v>
      </c>
      <c r="H26" s="163">
        <v>0</v>
      </c>
      <c r="I26" s="163">
        <v>0</v>
      </c>
      <c r="L26" s="182"/>
      <c r="M26" s="182"/>
      <c r="N26" s="182"/>
      <c r="O26" s="182"/>
      <c r="P26" s="182"/>
      <c r="Q26" s="182"/>
      <c r="R26" s="182"/>
      <c r="S26" s="182"/>
      <c r="T26" s="182"/>
      <c r="U26" s="182"/>
      <c r="V26" s="182"/>
      <c r="W26" s="182"/>
    </row>
    <row r="27" spans="2:23" x14ac:dyDescent="0.2">
      <c r="B27" s="10">
        <v>22</v>
      </c>
      <c r="C27" s="10" t="s">
        <v>192</v>
      </c>
      <c r="D27" s="163">
        <v>0</v>
      </c>
      <c r="E27" s="163">
        <v>0</v>
      </c>
      <c r="F27" s="163">
        <v>0</v>
      </c>
      <c r="G27" s="164">
        <v>0</v>
      </c>
      <c r="H27" s="163">
        <v>0</v>
      </c>
      <c r="I27" s="163">
        <v>0</v>
      </c>
      <c r="L27" s="182"/>
      <c r="M27" s="182"/>
      <c r="N27" s="182"/>
      <c r="O27" s="182"/>
      <c r="P27" s="182"/>
      <c r="Q27" s="182"/>
      <c r="R27" s="182"/>
      <c r="S27" s="182"/>
      <c r="T27" s="182"/>
      <c r="U27" s="182"/>
      <c r="V27" s="182"/>
      <c r="W27" s="182"/>
    </row>
    <row r="28" spans="2:23" x14ac:dyDescent="0.2">
      <c r="B28" s="10">
        <v>23</v>
      </c>
      <c r="C28" s="10" t="s">
        <v>184</v>
      </c>
      <c r="D28" s="163">
        <v>0</v>
      </c>
      <c r="E28" s="163">
        <v>868</v>
      </c>
      <c r="F28" s="163">
        <v>0</v>
      </c>
      <c r="G28" s="164">
        <v>0</v>
      </c>
      <c r="H28" s="163">
        <v>0</v>
      </c>
      <c r="I28" s="163">
        <v>868</v>
      </c>
      <c r="L28" s="182"/>
      <c r="M28" s="182"/>
      <c r="N28" s="182"/>
      <c r="O28" s="182"/>
      <c r="P28" s="182"/>
      <c r="Q28" s="182"/>
      <c r="R28" s="182"/>
      <c r="S28" s="182"/>
      <c r="T28" s="182"/>
      <c r="U28" s="182"/>
      <c r="V28" s="182"/>
      <c r="W28" s="182"/>
    </row>
    <row r="29" spans="2:23" x14ac:dyDescent="0.2">
      <c r="B29" s="10">
        <v>24</v>
      </c>
      <c r="C29" s="10" t="s">
        <v>185</v>
      </c>
      <c r="D29" s="163">
        <v>0</v>
      </c>
      <c r="E29" s="163">
        <v>12</v>
      </c>
      <c r="F29" s="163">
        <v>0</v>
      </c>
      <c r="G29" s="164">
        <v>0</v>
      </c>
      <c r="H29" s="163">
        <v>0</v>
      </c>
      <c r="I29" s="163">
        <v>12</v>
      </c>
      <c r="L29" s="182"/>
      <c r="M29" s="182"/>
      <c r="N29" s="182"/>
      <c r="O29" s="182"/>
      <c r="P29" s="182"/>
      <c r="Q29" s="182"/>
      <c r="R29" s="182"/>
      <c r="S29" s="182"/>
      <c r="T29" s="182"/>
      <c r="U29" s="182"/>
      <c r="V29" s="182"/>
      <c r="W29" s="182"/>
    </row>
    <row r="30" spans="2:23" x14ac:dyDescent="0.2">
      <c r="B30" s="10">
        <v>25</v>
      </c>
      <c r="C30" s="79" t="s">
        <v>459</v>
      </c>
      <c r="D30" s="165">
        <v>0</v>
      </c>
      <c r="E30" s="165">
        <v>12</v>
      </c>
      <c r="F30" s="165">
        <v>0</v>
      </c>
      <c r="G30" s="166">
        <v>0</v>
      </c>
      <c r="H30" s="165">
        <v>0</v>
      </c>
      <c r="I30" s="165">
        <v>12</v>
      </c>
      <c r="L30" s="182"/>
      <c r="M30" s="182"/>
      <c r="N30" s="182"/>
      <c r="O30" s="182"/>
      <c r="P30" s="182"/>
      <c r="Q30" s="182"/>
      <c r="R30" s="182"/>
      <c r="S30" s="182"/>
      <c r="T30" s="182"/>
      <c r="U30" s="182"/>
      <c r="V30" s="182"/>
      <c r="W30" s="182"/>
    </row>
    <row r="31" spans="2:23" x14ac:dyDescent="0.2">
      <c r="B31" s="10">
        <v>26</v>
      </c>
      <c r="C31" s="10" t="s">
        <v>186</v>
      </c>
      <c r="D31" s="163">
        <v>0</v>
      </c>
      <c r="E31" s="163">
        <v>5</v>
      </c>
      <c r="F31" s="163">
        <v>0</v>
      </c>
      <c r="G31" s="164">
        <v>0</v>
      </c>
      <c r="H31" s="163">
        <v>0</v>
      </c>
      <c r="I31" s="163">
        <v>5</v>
      </c>
      <c r="L31" s="182"/>
      <c r="M31" s="182"/>
      <c r="N31" s="182"/>
      <c r="O31" s="182"/>
      <c r="P31" s="182"/>
      <c r="Q31" s="182"/>
      <c r="R31" s="182"/>
      <c r="S31" s="182"/>
      <c r="T31" s="182"/>
      <c r="U31" s="182"/>
      <c r="V31" s="182"/>
      <c r="W31" s="182"/>
    </row>
    <row r="32" spans="2:23" x14ac:dyDescent="0.2">
      <c r="B32" s="10">
        <v>27</v>
      </c>
      <c r="C32" s="79" t="s">
        <v>459</v>
      </c>
      <c r="D32" s="165">
        <v>0</v>
      </c>
      <c r="E32" s="165">
        <v>0</v>
      </c>
      <c r="F32" s="165">
        <v>0</v>
      </c>
      <c r="G32" s="166">
        <v>0</v>
      </c>
      <c r="H32" s="165">
        <v>0</v>
      </c>
      <c r="I32" s="165">
        <v>0</v>
      </c>
      <c r="L32" s="182"/>
      <c r="M32" s="182"/>
      <c r="N32" s="182"/>
      <c r="O32" s="182"/>
      <c r="P32" s="182"/>
      <c r="Q32" s="182"/>
      <c r="R32" s="182"/>
      <c r="S32" s="182"/>
      <c r="T32" s="182"/>
      <c r="U32" s="182"/>
      <c r="V32" s="182"/>
      <c r="W32" s="182"/>
    </row>
    <row r="33" spans="2:23" x14ac:dyDescent="0.2">
      <c r="B33" s="10">
        <v>28</v>
      </c>
      <c r="C33" s="10" t="s">
        <v>193</v>
      </c>
      <c r="D33" s="163">
        <v>0</v>
      </c>
      <c r="E33" s="163">
        <v>397</v>
      </c>
      <c r="F33" s="163">
        <v>0</v>
      </c>
      <c r="G33" s="164">
        <v>0</v>
      </c>
      <c r="H33" s="163">
        <v>-1</v>
      </c>
      <c r="I33" s="163">
        <v>397</v>
      </c>
      <c r="L33" s="182"/>
      <c r="M33" s="182"/>
      <c r="N33" s="182"/>
      <c r="O33" s="182"/>
      <c r="P33" s="182"/>
      <c r="Q33" s="182"/>
      <c r="R33" s="182"/>
      <c r="S33" s="182"/>
      <c r="T33" s="182"/>
      <c r="U33" s="182"/>
      <c r="V33" s="182"/>
      <c r="W33" s="182"/>
    </row>
    <row r="34" spans="2:23" x14ac:dyDescent="0.2">
      <c r="B34" s="10">
        <v>29</v>
      </c>
      <c r="C34" s="79" t="s">
        <v>459</v>
      </c>
      <c r="D34" s="165">
        <v>0</v>
      </c>
      <c r="E34" s="165">
        <v>271</v>
      </c>
      <c r="F34" s="165">
        <v>0</v>
      </c>
      <c r="G34" s="166">
        <v>0</v>
      </c>
      <c r="H34" s="165">
        <v>-1</v>
      </c>
      <c r="I34" s="165">
        <v>271</v>
      </c>
      <c r="L34" s="182"/>
      <c r="M34" s="182"/>
      <c r="N34" s="182"/>
      <c r="O34" s="182"/>
      <c r="P34" s="182"/>
      <c r="Q34" s="182"/>
      <c r="R34" s="182"/>
      <c r="S34" s="182"/>
      <c r="T34" s="182"/>
      <c r="U34" s="182"/>
      <c r="V34" s="182"/>
      <c r="W34" s="182"/>
    </row>
    <row r="35" spans="2:23" x14ac:dyDescent="0.2">
      <c r="B35" s="10">
        <v>30</v>
      </c>
      <c r="C35" s="10" t="s">
        <v>194</v>
      </c>
      <c r="D35" s="163">
        <v>0</v>
      </c>
      <c r="E35" s="163">
        <v>0</v>
      </c>
      <c r="F35" s="163">
        <v>0</v>
      </c>
      <c r="G35" s="164">
        <v>0</v>
      </c>
      <c r="H35" s="163">
        <v>0</v>
      </c>
      <c r="I35" s="163">
        <v>0</v>
      </c>
      <c r="L35" s="182"/>
      <c r="M35" s="182"/>
      <c r="N35" s="182"/>
      <c r="O35" s="182"/>
      <c r="P35" s="182"/>
      <c r="Q35" s="182"/>
      <c r="R35" s="182"/>
      <c r="S35" s="182"/>
      <c r="T35" s="182"/>
      <c r="U35" s="182"/>
      <c r="V35" s="182"/>
      <c r="W35" s="182"/>
    </row>
    <row r="36" spans="2:23" x14ac:dyDescent="0.2">
      <c r="B36" s="10">
        <v>31</v>
      </c>
      <c r="C36" s="10" t="s">
        <v>195</v>
      </c>
      <c r="D36" s="163">
        <v>0</v>
      </c>
      <c r="E36" s="163">
        <v>0</v>
      </c>
      <c r="F36" s="163">
        <v>0</v>
      </c>
      <c r="G36" s="164">
        <v>0</v>
      </c>
      <c r="H36" s="163">
        <v>0</v>
      </c>
      <c r="I36" s="163">
        <v>0</v>
      </c>
      <c r="L36" s="182"/>
      <c r="M36" s="182"/>
      <c r="N36" s="182"/>
      <c r="O36" s="182"/>
      <c r="P36" s="182"/>
      <c r="Q36" s="182"/>
      <c r="R36" s="182"/>
      <c r="S36" s="182"/>
      <c r="T36" s="182"/>
      <c r="U36" s="182"/>
      <c r="V36" s="182"/>
      <c r="W36" s="182"/>
    </row>
    <row r="37" spans="2:23" x14ac:dyDescent="0.2">
      <c r="B37" s="10">
        <v>32</v>
      </c>
      <c r="C37" s="10" t="s">
        <v>196</v>
      </c>
      <c r="D37" s="163">
        <v>0</v>
      </c>
      <c r="E37" s="163">
        <v>1421</v>
      </c>
      <c r="F37" s="163">
        <v>0</v>
      </c>
      <c r="G37" s="164">
        <v>0</v>
      </c>
      <c r="H37" s="163">
        <v>0</v>
      </c>
      <c r="I37" s="163">
        <v>1421</v>
      </c>
      <c r="L37" s="182"/>
      <c r="M37" s="182"/>
      <c r="N37" s="182"/>
      <c r="O37" s="182"/>
      <c r="P37" s="182"/>
      <c r="Q37" s="182"/>
      <c r="R37" s="182"/>
      <c r="S37" s="182"/>
      <c r="T37" s="182"/>
      <c r="U37" s="182"/>
      <c r="V37" s="182"/>
      <c r="W37" s="182"/>
    </row>
    <row r="38" spans="2:23" ht="28.5" x14ac:dyDescent="0.2">
      <c r="B38" s="16">
        <v>33</v>
      </c>
      <c r="C38" s="35" t="s">
        <v>216</v>
      </c>
      <c r="D38" s="163">
        <v>0</v>
      </c>
      <c r="E38" s="163">
        <v>0</v>
      </c>
      <c r="F38" s="163">
        <v>0</v>
      </c>
      <c r="G38" s="164">
        <v>0</v>
      </c>
      <c r="H38" s="163">
        <v>0</v>
      </c>
      <c r="I38" s="163">
        <v>0</v>
      </c>
      <c r="L38" s="182"/>
      <c r="M38" s="182"/>
      <c r="N38" s="182"/>
      <c r="O38" s="182"/>
      <c r="P38" s="182"/>
      <c r="Q38" s="182"/>
      <c r="R38" s="182"/>
      <c r="S38" s="182"/>
      <c r="T38" s="182"/>
      <c r="U38" s="182"/>
      <c r="V38" s="182"/>
      <c r="W38" s="182"/>
    </row>
    <row r="39" spans="2:23" x14ac:dyDescent="0.2">
      <c r="B39" s="10">
        <v>34</v>
      </c>
      <c r="C39" s="10" t="s">
        <v>198</v>
      </c>
      <c r="D39" s="163">
        <v>0</v>
      </c>
      <c r="E39" s="163">
        <v>0</v>
      </c>
      <c r="F39" s="163">
        <v>0</v>
      </c>
      <c r="G39" s="164">
        <v>0</v>
      </c>
      <c r="H39" s="163">
        <v>0</v>
      </c>
      <c r="I39" s="163">
        <v>0</v>
      </c>
      <c r="L39" s="182"/>
      <c r="M39" s="182"/>
      <c r="N39" s="182"/>
      <c r="O39" s="182"/>
      <c r="P39" s="182"/>
      <c r="Q39" s="182"/>
      <c r="R39" s="182"/>
      <c r="S39" s="182"/>
      <c r="T39" s="182"/>
      <c r="U39" s="182"/>
      <c r="V39" s="182"/>
      <c r="W39" s="182"/>
    </row>
    <row r="40" spans="2:23" x14ac:dyDescent="0.2">
      <c r="B40" s="10">
        <v>35</v>
      </c>
      <c r="C40" s="10" t="s">
        <v>199</v>
      </c>
      <c r="D40" s="163">
        <v>0</v>
      </c>
      <c r="E40" s="163">
        <v>0</v>
      </c>
      <c r="F40" s="163">
        <v>0</v>
      </c>
      <c r="G40" s="164">
        <v>0</v>
      </c>
      <c r="H40" s="163">
        <v>0</v>
      </c>
      <c r="I40" s="163">
        <v>0</v>
      </c>
      <c r="L40" s="182"/>
      <c r="M40" s="182"/>
      <c r="N40" s="182"/>
      <c r="O40" s="182"/>
      <c r="P40" s="182"/>
      <c r="Q40" s="182"/>
      <c r="R40" s="182"/>
      <c r="S40" s="182"/>
      <c r="T40" s="182"/>
      <c r="U40" s="182"/>
      <c r="V40" s="182"/>
      <c r="W40" s="182"/>
    </row>
    <row r="41" spans="2:23" x14ac:dyDescent="0.2">
      <c r="B41" s="10">
        <v>36</v>
      </c>
      <c r="C41" s="10" t="s">
        <v>200</v>
      </c>
      <c r="D41" s="163">
        <v>0</v>
      </c>
      <c r="E41" s="163">
        <v>1</v>
      </c>
      <c r="F41" s="163">
        <v>0</v>
      </c>
      <c r="G41" s="164">
        <v>0</v>
      </c>
      <c r="H41" s="163">
        <v>0</v>
      </c>
      <c r="I41" s="163">
        <v>1</v>
      </c>
      <c r="L41" s="182"/>
      <c r="M41" s="182"/>
      <c r="N41" s="182"/>
      <c r="O41" s="182"/>
      <c r="P41" s="182"/>
      <c r="Q41" s="182"/>
      <c r="R41" s="182"/>
      <c r="S41" s="182"/>
      <c r="T41" s="182"/>
      <c r="U41" s="182"/>
      <c r="V41" s="182"/>
      <c r="W41" s="182"/>
    </row>
    <row r="42" spans="2:23" x14ac:dyDescent="0.2">
      <c r="B42" s="64">
        <v>37</v>
      </c>
      <c r="C42" s="64" t="s">
        <v>201</v>
      </c>
      <c r="D42" s="167">
        <v>0</v>
      </c>
      <c r="E42" s="167">
        <v>3568</v>
      </c>
      <c r="F42" s="167">
        <v>0</v>
      </c>
      <c r="G42" s="167">
        <v>0</v>
      </c>
      <c r="H42" s="167">
        <v>-1</v>
      </c>
      <c r="I42" s="167">
        <v>3567</v>
      </c>
      <c r="L42" s="182"/>
      <c r="M42" s="182"/>
      <c r="N42" s="182"/>
      <c r="O42" s="182"/>
      <c r="P42" s="182"/>
      <c r="Q42" s="182"/>
      <c r="R42" s="182"/>
      <c r="S42" s="182"/>
      <c r="T42" s="182"/>
      <c r="U42" s="182"/>
      <c r="V42" s="182"/>
      <c r="W42" s="182"/>
    </row>
    <row r="43" spans="2:23" x14ac:dyDescent="0.2">
      <c r="B43" s="64">
        <v>38</v>
      </c>
      <c r="C43" s="64" t="s">
        <v>20</v>
      </c>
      <c r="D43" s="167">
        <v>59</v>
      </c>
      <c r="E43" s="167">
        <v>80603</v>
      </c>
      <c r="F43" s="167">
        <v>75</v>
      </c>
      <c r="G43" s="167">
        <v>0</v>
      </c>
      <c r="H43" s="167">
        <v>17</v>
      </c>
      <c r="I43" s="167">
        <v>80587</v>
      </c>
      <c r="L43" s="182"/>
      <c r="M43" s="182"/>
      <c r="N43" s="182"/>
      <c r="O43" s="182"/>
      <c r="P43" s="182"/>
      <c r="Q43" s="182"/>
      <c r="R43" s="182"/>
      <c r="S43" s="182"/>
      <c r="T43" s="182"/>
      <c r="U43" s="182"/>
      <c r="V43" s="182"/>
      <c r="W43" s="182"/>
    </row>
    <row r="44" spans="2:23" x14ac:dyDescent="0.2">
      <c r="B44" s="10">
        <v>39</v>
      </c>
      <c r="C44" s="79" t="s">
        <v>470</v>
      </c>
      <c r="D44" s="165">
        <v>59</v>
      </c>
      <c r="E44" s="165">
        <v>78318</v>
      </c>
      <c r="F44" s="165">
        <v>75</v>
      </c>
      <c r="G44" s="165">
        <v>0</v>
      </c>
      <c r="H44" s="165">
        <v>17</v>
      </c>
      <c r="I44" s="165">
        <v>78302</v>
      </c>
      <c r="L44" s="182"/>
      <c r="M44" s="182"/>
      <c r="N44" s="182"/>
      <c r="O44" s="182"/>
      <c r="P44" s="182"/>
      <c r="Q44" s="182"/>
      <c r="R44" s="182"/>
      <c r="S44" s="182"/>
      <c r="T44" s="182"/>
      <c r="U44" s="182"/>
      <c r="V44" s="182"/>
      <c r="W44" s="182"/>
    </row>
    <row r="45" spans="2:23" x14ac:dyDescent="0.2">
      <c r="B45" s="10">
        <v>40</v>
      </c>
      <c r="C45" s="79" t="s">
        <v>471</v>
      </c>
      <c r="D45" s="165">
        <v>0</v>
      </c>
      <c r="E45" s="165">
        <v>2284</v>
      </c>
      <c r="F45" s="165">
        <v>0</v>
      </c>
      <c r="G45" s="165">
        <v>0</v>
      </c>
      <c r="H45" s="165">
        <v>0</v>
      </c>
      <c r="I45" s="165">
        <v>2284</v>
      </c>
      <c r="L45" s="182"/>
      <c r="M45" s="182"/>
      <c r="N45" s="182"/>
      <c r="O45" s="182"/>
      <c r="P45" s="182"/>
      <c r="Q45" s="182"/>
      <c r="R45" s="182"/>
      <c r="S45" s="182"/>
      <c r="T45" s="182"/>
      <c r="U45" s="182"/>
      <c r="V45" s="182"/>
      <c r="W45" s="182"/>
    </row>
    <row r="46" spans="2:23" x14ac:dyDescent="0.2">
      <c r="B46" s="25">
        <v>41</v>
      </c>
      <c r="C46" s="168" t="s">
        <v>472</v>
      </c>
      <c r="D46" s="169">
        <v>0</v>
      </c>
      <c r="E46" s="169">
        <v>0</v>
      </c>
      <c r="F46" s="169">
        <v>0</v>
      </c>
      <c r="G46" s="169">
        <v>0</v>
      </c>
      <c r="H46" s="169">
        <v>0</v>
      </c>
      <c r="I46" s="169">
        <v>0</v>
      </c>
      <c r="L46" s="182"/>
      <c r="M46" s="182"/>
      <c r="N46" s="182"/>
      <c r="O46" s="182"/>
      <c r="P46" s="182"/>
      <c r="Q46" s="182"/>
      <c r="R46" s="182"/>
      <c r="S46" s="182"/>
      <c r="T46" s="182"/>
      <c r="U46" s="182"/>
      <c r="V46" s="182"/>
      <c r="W46" s="182"/>
    </row>
    <row r="47" spans="2:23" x14ac:dyDescent="0.2">
      <c r="L47"/>
      <c r="M47"/>
    </row>
    <row r="48" spans="2:23" x14ac:dyDescent="0.2">
      <c r="D48" s="159"/>
      <c r="E48" s="159"/>
      <c r="F48" s="159"/>
      <c r="G48" s="159"/>
      <c r="H48" s="159"/>
      <c r="I48" s="159"/>
      <c r="L48"/>
      <c r="M48"/>
    </row>
    <row r="49" spans="4:13" x14ac:dyDescent="0.2">
      <c r="D49" s="159"/>
      <c r="E49" s="159"/>
      <c r="F49" s="159"/>
      <c r="G49" s="159"/>
      <c r="H49" s="159"/>
      <c r="I49" s="159"/>
      <c r="L49"/>
      <c r="M49"/>
    </row>
    <row r="50" spans="4:13" x14ac:dyDescent="0.2">
      <c r="D50" s="159"/>
      <c r="E50" s="159"/>
      <c r="F50" s="159"/>
      <c r="G50" s="159"/>
      <c r="H50" s="159"/>
      <c r="I50" s="159"/>
      <c r="L50"/>
      <c r="M50"/>
    </row>
    <row r="51" spans="4:13" x14ac:dyDescent="0.2">
      <c r="D51" s="159"/>
      <c r="E51" s="159"/>
      <c r="F51" s="159"/>
      <c r="G51" s="159"/>
      <c r="H51" s="159"/>
      <c r="I51" s="159"/>
    </row>
    <row r="52" spans="4:13" x14ac:dyDescent="0.2">
      <c r="D52" s="159"/>
      <c r="E52" s="159"/>
      <c r="F52" s="159"/>
      <c r="G52" s="159"/>
      <c r="H52" s="159"/>
      <c r="I52" s="159"/>
    </row>
    <row r="53" spans="4:13" x14ac:dyDescent="0.2">
      <c r="D53" s="159"/>
      <c r="E53" s="159"/>
      <c r="F53" s="159"/>
      <c r="G53" s="159"/>
      <c r="H53" s="159"/>
      <c r="I53" s="159"/>
    </row>
    <row r="54" spans="4:13" x14ac:dyDescent="0.2">
      <c r="D54" s="159"/>
      <c r="E54" s="159"/>
      <c r="F54" s="159"/>
      <c r="G54" s="159"/>
      <c r="H54" s="159"/>
      <c r="I54" s="159"/>
    </row>
    <row r="55" spans="4:13" x14ac:dyDescent="0.2">
      <c r="D55" s="159"/>
      <c r="E55" s="159"/>
      <c r="F55" s="159"/>
      <c r="G55" s="159"/>
      <c r="H55" s="159"/>
      <c r="I55" s="159"/>
    </row>
    <row r="56" spans="4:13" x14ac:dyDescent="0.2">
      <c r="D56" s="159"/>
      <c r="E56" s="159"/>
      <c r="F56" s="159"/>
      <c r="G56" s="159"/>
      <c r="H56" s="159"/>
      <c r="I56" s="159"/>
    </row>
    <row r="57" spans="4:13" x14ac:dyDescent="0.2">
      <c r="D57" s="159"/>
      <c r="E57" s="159"/>
      <c r="F57" s="159"/>
      <c r="G57" s="159"/>
      <c r="H57" s="159"/>
      <c r="I57" s="159"/>
    </row>
    <row r="58" spans="4:13" x14ac:dyDescent="0.2">
      <c r="D58" s="159"/>
      <c r="E58" s="159"/>
      <c r="F58" s="159"/>
      <c r="G58" s="159"/>
      <c r="H58" s="159"/>
      <c r="I58" s="159"/>
    </row>
    <row r="59" spans="4:13" x14ac:dyDescent="0.2">
      <c r="D59" s="159"/>
      <c r="E59" s="159"/>
      <c r="F59" s="159"/>
      <c r="G59" s="159"/>
      <c r="H59" s="159"/>
      <c r="I59" s="159"/>
    </row>
    <row r="60" spans="4:13" x14ac:dyDescent="0.2">
      <c r="D60" s="159"/>
      <c r="E60" s="159"/>
      <c r="F60" s="159"/>
      <c r="G60" s="159"/>
      <c r="H60" s="159"/>
      <c r="I60" s="159"/>
    </row>
    <row r="61" spans="4:13" x14ac:dyDescent="0.2">
      <c r="D61" s="159"/>
      <c r="E61" s="159"/>
      <c r="F61" s="159"/>
      <c r="G61" s="159"/>
      <c r="H61" s="159"/>
      <c r="I61" s="159"/>
    </row>
    <row r="62" spans="4:13" x14ac:dyDescent="0.2">
      <c r="D62" s="159"/>
      <c r="E62" s="159"/>
      <c r="F62" s="159"/>
      <c r="G62" s="159"/>
      <c r="H62" s="159"/>
      <c r="I62" s="159"/>
    </row>
    <row r="63" spans="4:13" x14ac:dyDescent="0.2">
      <c r="D63" s="159"/>
      <c r="E63" s="159"/>
      <c r="F63" s="159"/>
      <c r="G63" s="159"/>
      <c r="H63" s="159"/>
      <c r="I63" s="159"/>
    </row>
    <row r="64" spans="4:13" x14ac:dyDescent="0.2">
      <c r="D64" s="159"/>
      <c r="E64" s="159"/>
      <c r="F64" s="159"/>
      <c r="G64" s="159"/>
      <c r="H64" s="159"/>
      <c r="I64" s="159"/>
    </row>
    <row r="65" spans="4:9" x14ac:dyDescent="0.2">
      <c r="D65" s="159"/>
      <c r="E65" s="159"/>
      <c r="F65" s="159"/>
      <c r="G65" s="159"/>
      <c r="H65" s="159"/>
      <c r="I65" s="159"/>
    </row>
    <row r="66" spans="4:9" x14ac:dyDescent="0.2">
      <c r="D66" s="159"/>
      <c r="E66" s="159"/>
      <c r="F66" s="159"/>
      <c r="G66" s="159"/>
      <c r="H66" s="159"/>
      <c r="I66" s="159"/>
    </row>
    <row r="67" spans="4:9" x14ac:dyDescent="0.2">
      <c r="D67" s="159"/>
      <c r="E67" s="159"/>
      <c r="F67" s="159"/>
      <c r="G67" s="159"/>
      <c r="H67" s="159"/>
      <c r="I67" s="159"/>
    </row>
    <row r="68" spans="4:9" x14ac:dyDescent="0.2">
      <c r="D68" s="159"/>
      <c r="E68" s="159"/>
      <c r="F68" s="159"/>
      <c r="G68" s="159"/>
      <c r="H68" s="159"/>
      <c r="I68" s="159"/>
    </row>
    <row r="69" spans="4:9" x14ac:dyDescent="0.2">
      <c r="D69" s="159"/>
      <c r="E69" s="159"/>
      <c r="F69" s="159"/>
      <c r="G69" s="159"/>
      <c r="H69" s="159"/>
      <c r="I69" s="159"/>
    </row>
    <row r="70" spans="4:9" x14ac:dyDescent="0.2">
      <c r="D70" s="159"/>
      <c r="E70" s="159"/>
      <c r="F70" s="159"/>
      <c r="G70" s="159"/>
      <c r="H70" s="159"/>
      <c r="I70" s="159"/>
    </row>
    <row r="71" spans="4:9" x14ac:dyDescent="0.2">
      <c r="D71" s="159"/>
      <c r="E71" s="159"/>
      <c r="F71" s="159"/>
      <c r="G71" s="159"/>
      <c r="H71" s="159"/>
      <c r="I71" s="159"/>
    </row>
    <row r="72" spans="4:9" x14ac:dyDescent="0.2">
      <c r="D72" s="159"/>
      <c r="E72" s="159"/>
      <c r="F72" s="159"/>
      <c r="G72" s="159"/>
      <c r="H72" s="159"/>
      <c r="I72" s="159"/>
    </row>
    <row r="73" spans="4:9" x14ac:dyDescent="0.2">
      <c r="D73" s="159"/>
      <c r="E73" s="159"/>
      <c r="F73" s="159"/>
      <c r="G73" s="159"/>
      <c r="H73" s="159"/>
      <c r="I73" s="159"/>
    </row>
    <row r="74" spans="4:9" x14ac:dyDescent="0.2">
      <c r="D74" s="159"/>
      <c r="E74" s="159"/>
      <c r="F74" s="159"/>
      <c r="G74" s="159"/>
      <c r="H74" s="159"/>
      <c r="I74" s="159"/>
    </row>
    <row r="75" spans="4:9" x14ac:dyDescent="0.2">
      <c r="D75" s="159"/>
      <c r="E75" s="159"/>
      <c r="F75" s="159"/>
      <c r="G75" s="159"/>
      <c r="H75" s="159"/>
      <c r="I75" s="159"/>
    </row>
    <row r="76" spans="4:9" x14ac:dyDescent="0.2">
      <c r="D76" s="159"/>
      <c r="E76" s="159"/>
      <c r="F76" s="159"/>
      <c r="G76" s="159"/>
      <c r="H76" s="159"/>
      <c r="I76" s="159"/>
    </row>
    <row r="77" spans="4:9" x14ac:dyDescent="0.2">
      <c r="D77" s="159"/>
      <c r="E77" s="159"/>
      <c r="F77" s="159"/>
      <c r="G77" s="159"/>
      <c r="H77" s="159"/>
      <c r="I77" s="159"/>
    </row>
    <row r="78" spans="4:9" x14ac:dyDescent="0.2">
      <c r="D78" s="159"/>
      <c r="E78" s="159"/>
      <c r="F78" s="159"/>
      <c r="G78" s="159"/>
      <c r="H78" s="159"/>
      <c r="I78" s="159"/>
    </row>
    <row r="79" spans="4:9" x14ac:dyDescent="0.2">
      <c r="D79" s="159"/>
      <c r="E79" s="159"/>
      <c r="F79" s="159"/>
      <c r="G79" s="159"/>
      <c r="H79" s="159"/>
      <c r="I79" s="159"/>
    </row>
    <row r="80" spans="4:9" x14ac:dyDescent="0.2">
      <c r="D80" s="159"/>
      <c r="E80" s="159"/>
      <c r="F80" s="159"/>
      <c r="G80" s="159"/>
      <c r="H80" s="159"/>
      <c r="I80" s="159"/>
    </row>
    <row r="81" spans="4:9" x14ac:dyDescent="0.2">
      <c r="D81" s="159"/>
      <c r="E81" s="159"/>
      <c r="F81" s="159"/>
      <c r="G81" s="159"/>
      <c r="H81" s="159"/>
      <c r="I81" s="159"/>
    </row>
    <row r="82" spans="4:9" x14ac:dyDescent="0.2">
      <c r="D82" s="159"/>
      <c r="E82" s="159"/>
      <c r="F82" s="159"/>
      <c r="G82" s="159"/>
      <c r="H82" s="159"/>
      <c r="I82" s="159"/>
    </row>
    <row r="83" spans="4:9" x14ac:dyDescent="0.2">
      <c r="D83" s="159"/>
      <c r="E83" s="159"/>
      <c r="F83" s="159"/>
      <c r="G83" s="159"/>
      <c r="H83" s="159"/>
      <c r="I83" s="159"/>
    </row>
    <row r="84" spans="4:9" x14ac:dyDescent="0.2">
      <c r="D84" s="159"/>
      <c r="E84" s="159"/>
      <c r="F84" s="159"/>
      <c r="G84" s="159"/>
      <c r="H84" s="159"/>
      <c r="I84" s="159"/>
    </row>
    <row r="85" spans="4:9" x14ac:dyDescent="0.2">
      <c r="D85" s="159"/>
      <c r="E85" s="159"/>
      <c r="F85" s="159"/>
      <c r="G85" s="159"/>
      <c r="H85" s="159"/>
      <c r="I85" s="159"/>
    </row>
    <row r="86" spans="4:9" x14ac:dyDescent="0.2">
      <c r="D86" s="159"/>
      <c r="E86" s="159"/>
      <c r="F86" s="159"/>
      <c r="G86" s="159"/>
      <c r="H86" s="159"/>
      <c r="I86" s="159"/>
    </row>
    <row r="87" spans="4:9" x14ac:dyDescent="0.2">
      <c r="D87" s="159"/>
      <c r="E87" s="159"/>
      <c r="F87" s="159"/>
      <c r="G87" s="159"/>
      <c r="H87" s="159"/>
      <c r="I87" s="159"/>
    </row>
    <row r="88" spans="4:9" x14ac:dyDescent="0.2">
      <c r="D88" s="159"/>
      <c r="E88" s="159"/>
      <c r="F88" s="159"/>
      <c r="G88" s="159"/>
      <c r="H88" s="159"/>
      <c r="I88" s="159"/>
    </row>
    <row r="89" spans="4:9" x14ac:dyDescent="0.2">
      <c r="D89" s="159"/>
      <c r="E89" s="159"/>
      <c r="F89" s="159"/>
      <c r="G89" s="159"/>
      <c r="H89" s="159"/>
      <c r="I89" s="159"/>
    </row>
    <row r="90" spans="4:9" x14ac:dyDescent="0.2">
      <c r="D90" s="159"/>
      <c r="E90" s="159"/>
      <c r="F90" s="159"/>
      <c r="G90" s="159"/>
      <c r="H90" s="159"/>
      <c r="I90" s="159"/>
    </row>
    <row r="91" spans="4:9" x14ac:dyDescent="0.2">
      <c r="D91" s="159"/>
      <c r="E91" s="159"/>
      <c r="F91" s="159"/>
      <c r="G91" s="159"/>
      <c r="H91" s="159"/>
      <c r="I91" s="159"/>
    </row>
    <row r="92" spans="4:9" x14ac:dyDescent="0.2">
      <c r="D92" s="159"/>
      <c r="E92" s="159"/>
      <c r="F92" s="159"/>
      <c r="G92" s="159"/>
      <c r="H92" s="159"/>
      <c r="I92" s="159"/>
    </row>
    <row r="93" spans="4:9" x14ac:dyDescent="0.2">
      <c r="D93" s="159"/>
      <c r="E93" s="159"/>
      <c r="F93" s="159"/>
      <c r="G93" s="159"/>
      <c r="H93" s="159"/>
      <c r="I93" s="159"/>
    </row>
    <row r="94" spans="4:9" x14ac:dyDescent="0.2">
      <c r="D94" s="159"/>
      <c r="E94" s="159"/>
      <c r="F94" s="159"/>
      <c r="G94" s="159"/>
      <c r="H94" s="159"/>
      <c r="I94" s="159"/>
    </row>
    <row r="95" spans="4:9" x14ac:dyDescent="0.2">
      <c r="D95" s="159"/>
      <c r="E95" s="159"/>
      <c r="F95" s="159"/>
      <c r="G95" s="159"/>
      <c r="H95" s="159"/>
      <c r="I95" s="159"/>
    </row>
    <row r="96" spans="4:9" x14ac:dyDescent="0.2">
      <c r="D96" s="159"/>
      <c r="E96" s="159"/>
      <c r="F96" s="159"/>
      <c r="G96" s="159"/>
      <c r="H96" s="159"/>
      <c r="I96" s="159"/>
    </row>
    <row r="97" spans="4:9" x14ac:dyDescent="0.2">
      <c r="D97" s="159"/>
      <c r="E97" s="159"/>
      <c r="F97" s="159"/>
      <c r="G97" s="159"/>
      <c r="H97" s="159"/>
      <c r="I97" s="159"/>
    </row>
    <row r="98" spans="4:9" x14ac:dyDescent="0.2">
      <c r="D98" s="159"/>
      <c r="E98" s="159"/>
      <c r="F98" s="159"/>
      <c r="G98" s="159"/>
      <c r="H98" s="159"/>
      <c r="I98" s="159"/>
    </row>
    <row r="99" spans="4:9" x14ac:dyDescent="0.2">
      <c r="D99" s="159"/>
      <c r="E99" s="159"/>
      <c r="F99" s="159"/>
      <c r="G99" s="159"/>
      <c r="H99" s="159"/>
      <c r="I99" s="159"/>
    </row>
    <row r="100" spans="4:9" x14ac:dyDescent="0.2">
      <c r="D100" s="159"/>
      <c r="E100" s="159"/>
      <c r="F100" s="159"/>
      <c r="G100" s="159"/>
      <c r="H100" s="159"/>
      <c r="I100" s="159"/>
    </row>
    <row r="101" spans="4:9" x14ac:dyDescent="0.2">
      <c r="D101" s="159"/>
      <c r="E101" s="159"/>
      <c r="F101" s="159"/>
      <c r="G101" s="159"/>
      <c r="H101" s="159"/>
      <c r="I101" s="159"/>
    </row>
    <row r="102" spans="4:9" x14ac:dyDescent="0.2">
      <c r="D102" s="159"/>
      <c r="E102" s="159"/>
      <c r="F102" s="159"/>
      <c r="G102" s="159"/>
      <c r="H102" s="159"/>
      <c r="I102" s="159"/>
    </row>
    <row r="103" spans="4:9" x14ac:dyDescent="0.2">
      <c r="D103" s="159"/>
      <c r="E103" s="159"/>
      <c r="F103" s="159"/>
      <c r="G103" s="159"/>
      <c r="H103" s="159"/>
      <c r="I103" s="159"/>
    </row>
    <row r="104" spans="4:9" x14ac:dyDescent="0.2">
      <c r="D104" s="159"/>
      <c r="E104" s="159"/>
      <c r="F104" s="159"/>
      <c r="G104" s="159"/>
      <c r="H104" s="159"/>
      <c r="I104" s="159"/>
    </row>
    <row r="105" spans="4:9" x14ac:dyDescent="0.2">
      <c r="D105" s="159"/>
      <c r="E105" s="159"/>
      <c r="F105" s="159"/>
      <c r="G105" s="159"/>
      <c r="H105" s="159"/>
      <c r="I105" s="159"/>
    </row>
    <row r="106" spans="4:9" x14ac:dyDescent="0.2">
      <c r="D106" s="159"/>
      <c r="E106" s="159"/>
      <c r="F106" s="159"/>
      <c r="G106" s="159"/>
      <c r="H106" s="159"/>
      <c r="I106" s="159"/>
    </row>
    <row r="107" spans="4:9" x14ac:dyDescent="0.2">
      <c r="D107" s="159"/>
      <c r="E107" s="159"/>
      <c r="F107" s="159"/>
      <c r="G107" s="159"/>
      <c r="H107" s="159"/>
      <c r="I107" s="159"/>
    </row>
    <row r="108" spans="4:9" x14ac:dyDescent="0.2">
      <c r="D108" s="159"/>
      <c r="E108" s="159"/>
      <c r="F108" s="159"/>
      <c r="G108" s="159"/>
      <c r="H108" s="159"/>
      <c r="I108" s="159"/>
    </row>
    <row r="109" spans="4:9" x14ac:dyDescent="0.2">
      <c r="D109" s="159"/>
      <c r="E109" s="159"/>
      <c r="F109" s="159"/>
      <c r="G109" s="159"/>
      <c r="H109" s="159"/>
      <c r="I109" s="159"/>
    </row>
    <row r="110" spans="4:9" x14ac:dyDescent="0.2">
      <c r="D110" s="159"/>
      <c r="E110" s="159"/>
      <c r="F110" s="159"/>
      <c r="G110" s="159"/>
      <c r="H110" s="159"/>
      <c r="I110" s="159"/>
    </row>
    <row r="111" spans="4:9" x14ac:dyDescent="0.2">
      <c r="D111" s="159"/>
      <c r="E111" s="159"/>
      <c r="F111" s="159"/>
      <c r="G111" s="159"/>
      <c r="H111" s="159"/>
      <c r="I111" s="159"/>
    </row>
    <row r="112" spans="4:9" x14ac:dyDescent="0.2">
      <c r="D112" s="159"/>
      <c r="E112" s="159"/>
      <c r="F112" s="159"/>
      <c r="G112" s="159"/>
      <c r="H112" s="159"/>
      <c r="I112" s="159"/>
    </row>
    <row r="113" spans="4:9" x14ac:dyDescent="0.2">
      <c r="D113" s="159"/>
      <c r="E113" s="159"/>
      <c r="F113" s="159"/>
      <c r="G113" s="159"/>
      <c r="H113" s="159"/>
      <c r="I113" s="159"/>
    </row>
    <row r="114" spans="4:9" x14ac:dyDescent="0.2">
      <c r="D114" s="159"/>
      <c r="E114" s="159"/>
      <c r="F114" s="159"/>
      <c r="G114" s="159"/>
      <c r="H114" s="159"/>
      <c r="I114" s="159"/>
    </row>
    <row r="115" spans="4:9" x14ac:dyDescent="0.2">
      <c r="D115" s="159"/>
      <c r="E115" s="159"/>
      <c r="F115" s="159"/>
      <c r="G115" s="159"/>
      <c r="H115" s="159"/>
      <c r="I115" s="159"/>
    </row>
    <row r="116" spans="4:9" x14ac:dyDescent="0.2">
      <c r="D116" s="159"/>
      <c r="E116" s="159"/>
      <c r="F116" s="159"/>
      <c r="G116" s="159"/>
      <c r="H116" s="159"/>
      <c r="I116" s="159"/>
    </row>
    <row r="117" spans="4:9" x14ac:dyDescent="0.2">
      <c r="D117" s="159"/>
      <c r="E117" s="159"/>
      <c r="F117" s="159"/>
      <c r="G117" s="159"/>
      <c r="H117" s="159"/>
      <c r="I117" s="159"/>
    </row>
    <row r="118" spans="4:9" x14ac:dyDescent="0.2">
      <c r="D118" s="159"/>
      <c r="E118" s="159"/>
      <c r="F118" s="159"/>
      <c r="G118" s="159"/>
      <c r="H118" s="159"/>
      <c r="I118" s="159"/>
    </row>
    <row r="119" spans="4:9" x14ac:dyDescent="0.2">
      <c r="D119" s="159"/>
      <c r="E119" s="159"/>
      <c r="F119" s="159"/>
      <c r="G119" s="159"/>
      <c r="H119" s="159"/>
      <c r="I119" s="159"/>
    </row>
    <row r="120" spans="4:9" x14ac:dyDescent="0.2">
      <c r="D120" s="159"/>
      <c r="E120" s="159"/>
      <c r="F120" s="159"/>
      <c r="G120" s="159"/>
      <c r="H120" s="159"/>
      <c r="I120" s="159"/>
    </row>
    <row r="121" spans="4:9" x14ac:dyDescent="0.2">
      <c r="D121" s="159"/>
      <c r="E121" s="159"/>
      <c r="F121" s="159"/>
      <c r="G121" s="159"/>
      <c r="H121" s="159"/>
      <c r="I121" s="159"/>
    </row>
    <row r="122" spans="4:9" x14ac:dyDescent="0.2">
      <c r="D122" s="159"/>
      <c r="E122" s="159"/>
      <c r="F122" s="159"/>
      <c r="G122" s="159"/>
      <c r="H122" s="159"/>
      <c r="I122" s="159"/>
    </row>
    <row r="123" spans="4:9" x14ac:dyDescent="0.2">
      <c r="D123" s="159"/>
      <c r="E123" s="159"/>
      <c r="F123" s="159"/>
      <c r="G123" s="159"/>
      <c r="H123" s="159"/>
      <c r="I123" s="159"/>
    </row>
    <row r="124" spans="4:9" x14ac:dyDescent="0.2">
      <c r="D124" s="159"/>
      <c r="E124" s="159"/>
      <c r="F124" s="159"/>
      <c r="G124" s="159"/>
      <c r="H124" s="159"/>
      <c r="I124" s="159"/>
    </row>
    <row r="125" spans="4:9" x14ac:dyDescent="0.2">
      <c r="D125" s="159"/>
      <c r="E125" s="159"/>
      <c r="F125" s="159"/>
      <c r="G125" s="159"/>
      <c r="H125" s="159"/>
      <c r="I125" s="159"/>
    </row>
    <row r="126" spans="4:9" x14ac:dyDescent="0.2">
      <c r="D126" s="159"/>
      <c r="E126" s="159"/>
      <c r="F126" s="159"/>
      <c r="G126" s="159"/>
      <c r="H126" s="159"/>
      <c r="I126" s="159"/>
    </row>
    <row r="127" spans="4:9" x14ac:dyDescent="0.2">
      <c r="D127" s="159"/>
      <c r="E127" s="159"/>
      <c r="F127" s="159"/>
      <c r="G127" s="159"/>
      <c r="H127" s="159"/>
      <c r="I127" s="159"/>
    </row>
    <row r="128" spans="4:9" x14ac:dyDescent="0.2">
      <c r="D128" s="159"/>
      <c r="E128" s="159"/>
      <c r="F128" s="159"/>
      <c r="G128" s="159"/>
      <c r="H128" s="159"/>
      <c r="I128" s="159"/>
    </row>
    <row r="129" spans="4:9" x14ac:dyDescent="0.2">
      <c r="D129" s="159"/>
      <c r="E129" s="159"/>
      <c r="F129" s="159"/>
      <c r="G129" s="159"/>
      <c r="H129" s="159"/>
      <c r="I129" s="159"/>
    </row>
    <row r="130" spans="4:9" x14ac:dyDescent="0.2">
      <c r="D130" s="159"/>
      <c r="E130" s="159"/>
      <c r="F130" s="159"/>
      <c r="G130" s="159"/>
      <c r="H130" s="159"/>
      <c r="I130" s="159"/>
    </row>
    <row r="131" spans="4:9" x14ac:dyDescent="0.2">
      <c r="D131" s="159"/>
      <c r="E131" s="159"/>
      <c r="F131" s="159"/>
      <c r="G131" s="159"/>
      <c r="H131" s="159"/>
      <c r="I131" s="159"/>
    </row>
    <row r="132" spans="4:9" x14ac:dyDescent="0.2">
      <c r="D132" s="159"/>
      <c r="E132" s="159"/>
      <c r="F132" s="159"/>
      <c r="G132" s="159"/>
      <c r="H132" s="159"/>
      <c r="I132" s="159"/>
    </row>
    <row r="133" spans="4:9" x14ac:dyDescent="0.2">
      <c r="D133" s="159"/>
      <c r="E133" s="159"/>
      <c r="F133" s="159"/>
      <c r="G133" s="159"/>
      <c r="H133" s="159"/>
      <c r="I133" s="159"/>
    </row>
    <row r="134" spans="4:9" x14ac:dyDescent="0.2">
      <c r="D134" s="159"/>
      <c r="E134" s="159"/>
      <c r="F134" s="159"/>
      <c r="G134" s="159"/>
      <c r="H134" s="159"/>
      <c r="I134" s="159"/>
    </row>
    <row r="135" spans="4:9" x14ac:dyDescent="0.2">
      <c r="D135" s="159"/>
      <c r="E135" s="159"/>
      <c r="F135" s="159"/>
      <c r="G135" s="159"/>
      <c r="H135" s="159"/>
      <c r="I135" s="159"/>
    </row>
    <row r="136" spans="4:9" x14ac:dyDescent="0.2">
      <c r="D136" s="159"/>
      <c r="E136" s="159"/>
      <c r="F136" s="159"/>
      <c r="G136" s="159"/>
      <c r="H136" s="159"/>
      <c r="I136" s="159"/>
    </row>
    <row r="137" spans="4:9" x14ac:dyDescent="0.2">
      <c r="D137" s="159"/>
      <c r="E137" s="159"/>
      <c r="F137" s="159"/>
      <c r="G137" s="159"/>
      <c r="H137" s="159"/>
      <c r="I137" s="159"/>
    </row>
    <row r="138" spans="4:9" x14ac:dyDescent="0.2">
      <c r="D138" s="159"/>
      <c r="E138" s="159"/>
      <c r="F138" s="159"/>
      <c r="G138" s="159"/>
      <c r="H138" s="159"/>
      <c r="I138" s="159"/>
    </row>
    <row r="139" spans="4:9" x14ac:dyDescent="0.2">
      <c r="D139" s="159"/>
      <c r="E139" s="159"/>
      <c r="F139" s="159"/>
      <c r="G139" s="159"/>
      <c r="H139" s="159"/>
      <c r="I139" s="159"/>
    </row>
    <row r="140" spans="4:9" x14ac:dyDescent="0.2">
      <c r="D140" s="159"/>
      <c r="E140" s="159"/>
      <c r="F140" s="159"/>
      <c r="G140" s="159"/>
      <c r="H140" s="159"/>
      <c r="I140" s="159"/>
    </row>
    <row r="141" spans="4:9" x14ac:dyDescent="0.2">
      <c r="D141" s="159"/>
      <c r="E141" s="159"/>
      <c r="F141" s="159"/>
      <c r="G141" s="159"/>
      <c r="H141" s="159"/>
      <c r="I141" s="159"/>
    </row>
    <row r="142" spans="4:9" x14ac:dyDescent="0.2">
      <c r="D142" s="159"/>
      <c r="E142" s="159"/>
      <c r="F142" s="159"/>
      <c r="G142" s="159"/>
      <c r="H142" s="159"/>
      <c r="I142" s="159"/>
    </row>
    <row r="143" spans="4:9" x14ac:dyDescent="0.2">
      <c r="D143" s="159"/>
      <c r="E143" s="159"/>
      <c r="F143" s="159"/>
      <c r="G143" s="159"/>
      <c r="H143" s="159"/>
      <c r="I143" s="159"/>
    </row>
    <row r="144" spans="4:9" x14ac:dyDescent="0.2">
      <c r="D144" s="159"/>
      <c r="E144" s="159"/>
      <c r="F144" s="159"/>
      <c r="G144" s="159"/>
      <c r="H144" s="159"/>
      <c r="I144" s="159"/>
    </row>
    <row r="145" spans="4:9" x14ac:dyDescent="0.2">
      <c r="D145" s="159"/>
      <c r="E145" s="159"/>
      <c r="F145" s="159"/>
      <c r="G145" s="159"/>
      <c r="H145" s="159"/>
      <c r="I145" s="159"/>
    </row>
    <row r="146" spans="4:9" x14ac:dyDescent="0.2">
      <c r="D146" s="159"/>
      <c r="E146" s="159"/>
      <c r="F146" s="159"/>
      <c r="G146" s="159"/>
      <c r="H146" s="159"/>
      <c r="I146" s="159"/>
    </row>
    <row r="147" spans="4:9" x14ac:dyDescent="0.2">
      <c r="D147" s="159"/>
      <c r="E147" s="159"/>
      <c r="F147" s="159"/>
      <c r="G147" s="159"/>
      <c r="H147" s="159"/>
      <c r="I147" s="159"/>
    </row>
    <row r="148" spans="4:9" x14ac:dyDescent="0.2">
      <c r="D148" s="159"/>
      <c r="E148" s="159"/>
      <c r="F148" s="159"/>
      <c r="G148" s="159"/>
      <c r="H148" s="159"/>
      <c r="I148" s="159"/>
    </row>
    <row r="149" spans="4:9" x14ac:dyDescent="0.2">
      <c r="D149" s="159"/>
      <c r="E149" s="159"/>
      <c r="F149" s="159"/>
      <c r="G149" s="159"/>
      <c r="H149" s="159"/>
      <c r="I149" s="159"/>
    </row>
    <row r="150" spans="4:9" x14ac:dyDescent="0.2">
      <c r="D150" s="159"/>
      <c r="E150" s="159"/>
      <c r="F150" s="159"/>
      <c r="G150" s="159"/>
      <c r="H150" s="159"/>
      <c r="I150" s="159"/>
    </row>
    <row r="151" spans="4:9" x14ac:dyDescent="0.2">
      <c r="D151" s="159"/>
      <c r="E151" s="159"/>
      <c r="F151" s="159"/>
      <c r="G151" s="159"/>
      <c r="H151" s="159"/>
      <c r="I151" s="159"/>
    </row>
    <row r="152" spans="4:9" x14ac:dyDescent="0.2">
      <c r="D152" s="159"/>
      <c r="E152" s="159"/>
      <c r="F152" s="159"/>
      <c r="G152" s="159"/>
      <c r="H152" s="159"/>
      <c r="I152" s="159"/>
    </row>
  </sheetData>
  <mergeCells count="7">
    <mergeCell ref="B2:I2"/>
    <mergeCell ref="H4:H5"/>
    <mergeCell ref="D4:E4"/>
    <mergeCell ref="F4:F5"/>
    <mergeCell ref="G4:G5"/>
    <mergeCell ref="I4:I5"/>
    <mergeCell ref="B5:C5"/>
  </mergeCells>
  <hyperlinks>
    <hyperlink ref="K2" location="Index!A1" display="Index"/>
  </hyperlinks>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showGridLines="0" workbookViewId="0">
      <selection activeCell="C21" sqref="C21"/>
    </sheetView>
  </sheetViews>
  <sheetFormatPr defaultRowHeight="14.25" x14ac:dyDescent="0.2"/>
  <cols>
    <col min="1" max="1" width="3" customWidth="1"/>
    <col min="2" max="2" width="2.8984375" bestFit="1" customWidth="1"/>
    <col min="3" max="3" width="42.5" bestFit="1" customWidth="1"/>
    <col min="4" max="9" width="14.3984375" customWidth="1"/>
    <col min="10" max="10" width="3" customWidth="1"/>
  </cols>
  <sheetData>
    <row r="2" spans="2:11" ht="19.5" x14ac:dyDescent="0.25">
      <c r="B2" s="24" t="s">
        <v>384</v>
      </c>
      <c r="C2" s="24"/>
      <c r="D2" s="24"/>
      <c r="E2" s="24"/>
      <c r="F2" s="24"/>
      <c r="G2" s="24"/>
      <c r="H2" s="24"/>
      <c r="I2" s="24"/>
      <c r="K2" s="26" t="s">
        <v>19</v>
      </c>
    </row>
    <row r="3" spans="2:11" ht="14.25" customHeight="1" x14ac:dyDescent="0.2">
      <c r="B3" s="135" t="s">
        <v>553</v>
      </c>
      <c r="C3" s="135"/>
      <c r="D3" s="135"/>
      <c r="E3" s="135"/>
      <c r="F3" s="135"/>
      <c r="G3" s="135"/>
      <c r="H3" s="135"/>
      <c r="I3" s="135"/>
    </row>
    <row r="4" spans="2:11" x14ac:dyDescent="0.2">
      <c r="B4" s="20"/>
      <c r="C4" s="20"/>
      <c r="D4" s="266" t="s">
        <v>210</v>
      </c>
      <c r="E4" s="266"/>
      <c r="F4" s="274" t="s">
        <v>456</v>
      </c>
      <c r="G4" s="274" t="s">
        <v>211</v>
      </c>
      <c r="H4" s="274" t="s">
        <v>212</v>
      </c>
      <c r="I4" s="274" t="s">
        <v>213</v>
      </c>
    </row>
    <row r="5" spans="2:11" ht="28.5" x14ac:dyDescent="0.2">
      <c r="B5" s="271"/>
      <c r="C5" s="271"/>
      <c r="D5" s="20" t="s">
        <v>214</v>
      </c>
      <c r="E5" s="20" t="s">
        <v>215</v>
      </c>
      <c r="F5" s="274"/>
      <c r="G5" s="274"/>
      <c r="H5" s="274"/>
      <c r="I5" s="274"/>
    </row>
    <row r="6" spans="2:11" x14ac:dyDescent="0.2">
      <c r="B6" s="10">
        <v>1</v>
      </c>
      <c r="C6" s="146" t="s">
        <v>444</v>
      </c>
      <c r="D6" s="159">
        <v>0</v>
      </c>
      <c r="E6" s="159">
        <v>0</v>
      </c>
      <c r="F6" s="159">
        <v>0</v>
      </c>
      <c r="G6" s="170"/>
      <c r="H6" s="159">
        <v>0</v>
      </c>
      <c r="I6" s="159">
        <v>0</v>
      </c>
    </row>
    <row r="7" spans="2:11" x14ac:dyDescent="0.2">
      <c r="B7" s="10">
        <v>2</v>
      </c>
      <c r="C7" s="146" t="s">
        <v>445</v>
      </c>
      <c r="D7" s="159">
        <v>0</v>
      </c>
      <c r="E7" s="159">
        <v>0</v>
      </c>
      <c r="F7" s="159">
        <v>0</v>
      </c>
      <c r="G7" s="170"/>
      <c r="H7" s="159">
        <v>0</v>
      </c>
      <c r="I7" s="159">
        <v>0</v>
      </c>
    </row>
    <row r="8" spans="2:11" x14ac:dyDescent="0.2">
      <c r="B8" s="10">
        <v>3</v>
      </c>
      <c r="C8" s="146" t="s">
        <v>446</v>
      </c>
      <c r="D8" s="159">
        <v>0</v>
      </c>
      <c r="E8" s="159">
        <v>0</v>
      </c>
      <c r="F8" s="159">
        <v>0</v>
      </c>
      <c r="G8" s="170"/>
      <c r="H8" s="159">
        <v>0</v>
      </c>
      <c r="I8" s="159">
        <v>0</v>
      </c>
    </row>
    <row r="9" spans="2:11" x14ac:dyDescent="0.2">
      <c r="B9" s="10">
        <v>4</v>
      </c>
      <c r="C9" s="146" t="s">
        <v>447</v>
      </c>
      <c r="D9" s="159">
        <v>0</v>
      </c>
      <c r="E9" s="159">
        <v>0</v>
      </c>
      <c r="F9" s="159">
        <v>0</v>
      </c>
      <c r="G9" s="170"/>
      <c r="H9" s="159">
        <v>0</v>
      </c>
      <c r="I9" s="159">
        <v>0</v>
      </c>
    </row>
    <row r="10" spans="2:11" x14ac:dyDescent="0.2">
      <c r="B10" s="10">
        <v>5</v>
      </c>
      <c r="C10" s="146" t="s">
        <v>448</v>
      </c>
      <c r="D10" s="159">
        <v>0</v>
      </c>
      <c r="E10" s="159">
        <v>0</v>
      </c>
      <c r="F10" s="159">
        <v>0</v>
      </c>
      <c r="G10" s="170"/>
      <c r="H10" s="159">
        <v>0</v>
      </c>
      <c r="I10" s="159">
        <v>0</v>
      </c>
    </row>
    <row r="11" spans="2:11" x14ac:dyDescent="0.2">
      <c r="B11" s="10">
        <v>6</v>
      </c>
      <c r="C11" s="146" t="s">
        <v>449</v>
      </c>
      <c r="D11" s="159">
        <v>0</v>
      </c>
      <c r="E11" s="159">
        <v>0</v>
      </c>
      <c r="F11" s="159">
        <v>0</v>
      </c>
      <c r="G11" s="170"/>
      <c r="H11" s="159">
        <v>0</v>
      </c>
      <c r="I11" s="159">
        <v>0</v>
      </c>
    </row>
    <row r="12" spans="2:11" x14ac:dyDescent="0.2">
      <c r="B12" s="10">
        <v>7</v>
      </c>
      <c r="C12" s="146" t="s">
        <v>450</v>
      </c>
      <c r="D12" s="159">
        <v>0</v>
      </c>
      <c r="E12" s="159">
        <v>2109</v>
      </c>
      <c r="F12" s="159">
        <v>0</v>
      </c>
      <c r="G12" s="170">
        <v>0</v>
      </c>
      <c r="H12" s="159">
        <v>0</v>
      </c>
      <c r="I12" s="159">
        <v>2109</v>
      </c>
    </row>
    <row r="13" spans="2:11" x14ac:dyDescent="0.2">
      <c r="B13" s="10">
        <v>8</v>
      </c>
      <c r="C13" s="146" t="s">
        <v>451</v>
      </c>
      <c r="D13" s="159">
        <v>0</v>
      </c>
      <c r="E13" s="159">
        <v>0</v>
      </c>
      <c r="F13" s="159">
        <v>0</v>
      </c>
      <c r="G13" s="170">
        <v>0</v>
      </c>
      <c r="H13" s="159">
        <v>0</v>
      </c>
      <c r="I13" s="159">
        <v>0</v>
      </c>
    </row>
    <row r="14" spans="2:11" x14ac:dyDescent="0.2">
      <c r="B14" s="10">
        <v>9</v>
      </c>
      <c r="C14" s="146" t="s">
        <v>452</v>
      </c>
      <c r="D14" s="159">
        <v>0</v>
      </c>
      <c r="E14" s="159">
        <v>0</v>
      </c>
      <c r="F14" s="159">
        <v>0</v>
      </c>
      <c r="G14" s="170">
        <v>0</v>
      </c>
      <c r="H14" s="159">
        <v>0</v>
      </c>
      <c r="I14" s="159">
        <v>0</v>
      </c>
    </row>
    <row r="15" spans="2:11" x14ac:dyDescent="0.2">
      <c r="B15" s="10">
        <v>10</v>
      </c>
      <c r="C15" s="146" t="s">
        <v>453</v>
      </c>
      <c r="D15" s="159">
        <v>59</v>
      </c>
      <c r="E15" s="159">
        <v>77449</v>
      </c>
      <c r="F15" s="159">
        <v>75</v>
      </c>
      <c r="G15" s="170">
        <v>0</v>
      </c>
      <c r="H15" s="159">
        <v>17</v>
      </c>
      <c r="I15" s="159">
        <v>77434</v>
      </c>
    </row>
    <row r="16" spans="2:11" x14ac:dyDescent="0.2">
      <c r="B16" s="10">
        <v>11</v>
      </c>
      <c r="C16" s="146" t="s">
        <v>454</v>
      </c>
      <c r="D16" s="171">
        <v>0</v>
      </c>
      <c r="E16" s="171">
        <v>0</v>
      </c>
      <c r="F16" s="171">
        <v>0</v>
      </c>
      <c r="G16" s="170">
        <v>0</v>
      </c>
      <c r="H16" s="171">
        <v>0</v>
      </c>
      <c r="I16" s="159">
        <v>0</v>
      </c>
    </row>
    <row r="17" spans="2:9" x14ac:dyDescent="0.2">
      <c r="B17" s="10">
        <v>12</v>
      </c>
      <c r="C17" s="146" t="s">
        <v>455</v>
      </c>
      <c r="D17" s="159">
        <v>0</v>
      </c>
      <c r="E17" s="159">
        <v>175</v>
      </c>
      <c r="F17" s="159">
        <v>0</v>
      </c>
      <c r="G17" s="170">
        <v>0</v>
      </c>
      <c r="H17" s="159">
        <v>0</v>
      </c>
      <c r="I17" s="159">
        <v>175</v>
      </c>
    </row>
    <row r="18" spans="2:9" x14ac:dyDescent="0.2">
      <c r="B18" s="10">
        <v>13</v>
      </c>
      <c r="C18" s="146" t="s">
        <v>160</v>
      </c>
      <c r="D18" s="159">
        <v>0</v>
      </c>
      <c r="E18" s="159">
        <v>869</v>
      </c>
      <c r="F18" s="159">
        <v>0</v>
      </c>
      <c r="G18" s="170">
        <v>0</v>
      </c>
      <c r="H18" s="159">
        <v>0</v>
      </c>
      <c r="I18" s="159">
        <v>869</v>
      </c>
    </row>
    <row r="19" spans="2:9" x14ac:dyDescent="0.2">
      <c r="B19" s="62">
        <v>14</v>
      </c>
      <c r="C19" s="68" t="s">
        <v>20</v>
      </c>
      <c r="D19" s="162">
        <v>59</v>
      </c>
      <c r="E19" s="162">
        <v>80603</v>
      </c>
      <c r="F19" s="162">
        <v>75</v>
      </c>
      <c r="G19" s="162">
        <v>0</v>
      </c>
      <c r="H19" s="162">
        <v>17</v>
      </c>
      <c r="I19" s="162">
        <v>80587</v>
      </c>
    </row>
    <row r="21" spans="2:9" x14ac:dyDescent="0.2">
      <c r="D21" s="182"/>
      <c r="E21" s="182"/>
      <c r="F21" s="182"/>
      <c r="G21" s="182"/>
      <c r="H21" s="182"/>
      <c r="I21" s="182"/>
    </row>
    <row r="22" spans="2:9" x14ac:dyDescent="0.2">
      <c r="D22" s="182"/>
      <c r="E22" s="182"/>
      <c r="F22" s="182"/>
      <c r="G22" s="182"/>
      <c r="H22" s="182"/>
      <c r="I22" s="182"/>
    </row>
    <row r="23" spans="2:9" x14ac:dyDescent="0.2">
      <c r="D23" s="182"/>
      <c r="E23" s="182"/>
      <c r="F23" s="182"/>
      <c r="G23" s="182"/>
      <c r="H23" s="182"/>
      <c r="I23" s="182"/>
    </row>
    <row r="24" spans="2:9" x14ac:dyDescent="0.2">
      <c r="D24" s="182"/>
      <c r="E24" s="182"/>
      <c r="F24" s="182"/>
      <c r="G24" s="182"/>
      <c r="H24" s="182"/>
      <c r="I24" s="182"/>
    </row>
    <row r="25" spans="2:9" x14ac:dyDescent="0.2">
      <c r="D25" s="182"/>
      <c r="E25" s="182"/>
      <c r="F25" s="182"/>
      <c r="G25" s="182"/>
      <c r="H25" s="182"/>
      <c r="I25" s="182"/>
    </row>
    <row r="26" spans="2:9" x14ac:dyDescent="0.2">
      <c r="D26" s="182"/>
      <c r="E26" s="182"/>
      <c r="F26" s="182"/>
      <c r="G26" s="182"/>
      <c r="H26" s="182"/>
      <c r="I26" s="182"/>
    </row>
    <row r="27" spans="2:9" x14ac:dyDescent="0.2">
      <c r="D27" s="182"/>
      <c r="E27" s="182"/>
      <c r="F27" s="182"/>
      <c r="G27" s="182"/>
      <c r="H27" s="182"/>
      <c r="I27" s="182"/>
    </row>
    <row r="28" spans="2:9" x14ac:dyDescent="0.2">
      <c r="D28" s="182"/>
      <c r="E28" s="182"/>
      <c r="F28" s="182"/>
      <c r="G28" s="182"/>
      <c r="H28" s="182"/>
      <c r="I28" s="182"/>
    </row>
    <row r="29" spans="2:9" x14ac:dyDescent="0.2">
      <c r="D29" s="182"/>
      <c r="E29" s="182"/>
      <c r="F29" s="182"/>
      <c r="G29" s="182"/>
      <c r="H29" s="182"/>
      <c r="I29" s="182"/>
    </row>
    <row r="30" spans="2:9" x14ac:dyDescent="0.2">
      <c r="D30" s="182"/>
      <c r="E30" s="182"/>
      <c r="F30" s="182"/>
      <c r="G30" s="182"/>
      <c r="H30" s="182"/>
      <c r="I30" s="182"/>
    </row>
    <row r="31" spans="2:9" x14ac:dyDescent="0.2">
      <c r="D31" s="182"/>
      <c r="E31" s="182"/>
      <c r="F31" s="182"/>
      <c r="G31" s="182"/>
      <c r="H31" s="182"/>
      <c r="I31" s="182"/>
    </row>
    <row r="32" spans="2:9" x14ac:dyDescent="0.2">
      <c r="D32" s="182"/>
      <c r="E32" s="182"/>
      <c r="F32" s="182"/>
      <c r="G32" s="182"/>
      <c r="H32" s="182"/>
      <c r="I32" s="182"/>
    </row>
    <row r="33" spans="4:9" x14ac:dyDescent="0.2">
      <c r="D33" s="182"/>
      <c r="E33" s="182"/>
      <c r="F33" s="182"/>
      <c r="G33" s="182"/>
      <c r="H33" s="182"/>
      <c r="I33" s="182"/>
    </row>
    <row r="34" spans="4:9" x14ac:dyDescent="0.2">
      <c r="D34" s="182"/>
      <c r="E34" s="182"/>
      <c r="F34" s="182"/>
      <c r="G34" s="182"/>
      <c r="H34" s="182"/>
      <c r="I34" s="182"/>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showGridLines="0" workbookViewId="0">
      <selection activeCell="C21" sqref="C21"/>
    </sheetView>
  </sheetViews>
  <sheetFormatPr defaultRowHeight="14.25" x14ac:dyDescent="0.2"/>
  <cols>
    <col min="1" max="1" width="3" customWidth="1"/>
    <col min="2" max="2" width="2.8984375" bestFit="1" customWidth="1"/>
    <col min="3" max="3" width="28.19921875" customWidth="1"/>
    <col min="4" max="9" width="14.69921875" customWidth="1"/>
    <col min="10" max="10" width="3" customWidth="1"/>
    <col min="11" max="11" width="9" customWidth="1"/>
  </cols>
  <sheetData>
    <row r="2" spans="2:11" ht="19.5" x14ac:dyDescent="0.25">
      <c r="B2" s="24" t="s">
        <v>385</v>
      </c>
      <c r="C2" s="24"/>
      <c r="D2" s="24"/>
      <c r="E2" s="24"/>
      <c r="F2" s="24"/>
      <c r="G2" s="24"/>
      <c r="H2" s="24"/>
      <c r="I2" s="24"/>
      <c r="K2" s="26" t="s">
        <v>19</v>
      </c>
    </row>
    <row r="3" spans="2:11" ht="14.25" customHeight="1" x14ac:dyDescent="0.2">
      <c r="B3" s="135" t="s">
        <v>553</v>
      </c>
      <c r="C3" s="135"/>
      <c r="D3" s="135"/>
      <c r="E3" s="135"/>
      <c r="F3" s="135"/>
      <c r="G3" s="135"/>
      <c r="H3" s="135"/>
      <c r="I3" s="135"/>
    </row>
    <row r="4" spans="2:11" x14ac:dyDescent="0.2">
      <c r="B4" s="20"/>
      <c r="C4" s="20"/>
      <c r="D4" s="266" t="s">
        <v>210</v>
      </c>
      <c r="E4" s="266"/>
      <c r="F4" s="274" t="s">
        <v>456</v>
      </c>
      <c r="G4" s="274" t="s">
        <v>211</v>
      </c>
      <c r="H4" s="274" t="s">
        <v>212</v>
      </c>
      <c r="I4" s="274" t="s">
        <v>213</v>
      </c>
    </row>
    <row r="5" spans="2:11" ht="28.5" x14ac:dyDescent="0.2">
      <c r="B5" s="275"/>
      <c r="C5" s="275"/>
      <c r="D5" s="199" t="s">
        <v>214</v>
      </c>
      <c r="E5" s="199" t="s">
        <v>215</v>
      </c>
      <c r="F5" s="266"/>
      <c r="G5" s="266"/>
      <c r="H5" s="266"/>
      <c r="I5" s="266"/>
    </row>
    <row r="6" spans="2:11" x14ac:dyDescent="0.2">
      <c r="B6" s="10">
        <v>1</v>
      </c>
      <c r="C6" s="147" t="s">
        <v>318</v>
      </c>
      <c r="D6" s="172">
        <v>0</v>
      </c>
      <c r="E6" s="172">
        <v>1399</v>
      </c>
      <c r="F6" s="172">
        <v>0</v>
      </c>
      <c r="G6" s="173">
        <v>0</v>
      </c>
      <c r="H6" s="172">
        <v>0</v>
      </c>
      <c r="I6" s="172">
        <v>1399</v>
      </c>
    </row>
    <row r="7" spans="2:11" x14ac:dyDescent="0.2">
      <c r="B7" s="10">
        <v>2</v>
      </c>
      <c r="C7" s="147" t="s">
        <v>320</v>
      </c>
      <c r="D7" s="172">
        <v>59</v>
      </c>
      <c r="E7" s="172">
        <v>78859</v>
      </c>
      <c r="F7" s="172">
        <v>74</v>
      </c>
      <c r="G7" s="173">
        <v>0</v>
      </c>
      <c r="H7" s="172">
        <v>16</v>
      </c>
      <c r="I7" s="172">
        <v>78845</v>
      </c>
    </row>
    <row r="8" spans="2:11" x14ac:dyDescent="0.2">
      <c r="B8" s="10">
        <v>3</v>
      </c>
      <c r="C8" s="147" t="s">
        <v>322</v>
      </c>
      <c r="D8" s="172">
        <v>0</v>
      </c>
      <c r="E8" s="172">
        <v>47</v>
      </c>
      <c r="F8" s="172">
        <v>0</v>
      </c>
      <c r="G8" s="173">
        <v>0</v>
      </c>
      <c r="H8" s="172">
        <v>0</v>
      </c>
      <c r="I8" s="172">
        <v>47</v>
      </c>
    </row>
    <row r="9" spans="2:11" x14ac:dyDescent="0.2">
      <c r="B9" s="10">
        <v>4</v>
      </c>
      <c r="C9" s="147" t="s">
        <v>319</v>
      </c>
      <c r="D9" s="172">
        <v>0</v>
      </c>
      <c r="E9" s="172">
        <v>4</v>
      </c>
      <c r="F9" s="172">
        <v>0</v>
      </c>
      <c r="G9" s="173">
        <v>0</v>
      </c>
      <c r="H9" s="172">
        <v>0</v>
      </c>
      <c r="I9" s="172">
        <v>4</v>
      </c>
    </row>
    <row r="10" spans="2:11" x14ac:dyDescent="0.2">
      <c r="B10" s="10">
        <v>5</v>
      </c>
      <c r="C10" s="238" t="s">
        <v>556</v>
      </c>
      <c r="D10" s="172">
        <v>0</v>
      </c>
      <c r="E10" s="172">
        <v>52</v>
      </c>
      <c r="F10" s="172">
        <v>0</v>
      </c>
      <c r="G10" s="173">
        <v>0</v>
      </c>
      <c r="H10" s="172">
        <v>0</v>
      </c>
      <c r="I10" s="172">
        <v>52</v>
      </c>
    </row>
    <row r="11" spans="2:11" x14ac:dyDescent="0.2">
      <c r="B11" s="10">
        <v>6</v>
      </c>
      <c r="C11" s="147" t="s">
        <v>321</v>
      </c>
      <c r="D11" s="172">
        <v>0</v>
      </c>
      <c r="E11" s="172">
        <v>3</v>
      </c>
      <c r="F11" s="172">
        <v>0</v>
      </c>
      <c r="G11" s="173">
        <v>0</v>
      </c>
      <c r="H11" s="172">
        <v>0</v>
      </c>
      <c r="I11" s="172">
        <v>3</v>
      </c>
    </row>
    <row r="12" spans="2:11" x14ac:dyDescent="0.2">
      <c r="B12" s="10">
        <v>7</v>
      </c>
      <c r="C12" s="147" t="s">
        <v>389</v>
      </c>
      <c r="D12" s="172">
        <v>0</v>
      </c>
      <c r="E12" s="172">
        <v>119</v>
      </c>
      <c r="F12" s="172">
        <v>0</v>
      </c>
      <c r="G12" s="173">
        <v>0</v>
      </c>
      <c r="H12" s="172">
        <v>0</v>
      </c>
      <c r="I12" s="172">
        <v>118</v>
      </c>
    </row>
    <row r="13" spans="2:11" x14ac:dyDescent="0.2">
      <c r="B13" s="10">
        <v>9</v>
      </c>
      <c r="C13" s="147" t="s">
        <v>160</v>
      </c>
      <c r="D13" s="172">
        <v>0</v>
      </c>
      <c r="E13" s="172">
        <v>121</v>
      </c>
      <c r="F13" s="172">
        <v>1</v>
      </c>
      <c r="G13" s="173">
        <v>0</v>
      </c>
      <c r="H13" s="172">
        <v>0</v>
      </c>
      <c r="I13" s="172">
        <v>120</v>
      </c>
    </row>
    <row r="14" spans="2:11" x14ac:dyDescent="0.2">
      <c r="B14" s="57">
        <v>10</v>
      </c>
      <c r="C14" s="86" t="s">
        <v>20</v>
      </c>
      <c r="D14" s="153">
        <v>59</v>
      </c>
      <c r="E14" s="153">
        <v>80603</v>
      </c>
      <c r="F14" s="153">
        <v>75</v>
      </c>
      <c r="G14" s="153">
        <v>0</v>
      </c>
      <c r="H14" s="153">
        <v>17</v>
      </c>
      <c r="I14" s="153">
        <v>80587</v>
      </c>
    </row>
    <row r="16" spans="2:11" x14ac:dyDescent="0.2">
      <c r="D16" s="182"/>
      <c r="E16" s="182"/>
      <c r="F16" s="182"/>
      <c r="G16" s="182"/>
      <c r="H16" s="182"/>
      <c r="I16" s="182"/>
    </row>
    <row r="17" spans="4:9" x14ac:dyDescent="0.2">
      <c r="D17" s="182"/>
      <c r="E17" s="182"/>
      <c r="F17" s="182"/>
      <c r="G17" s="182"/>
      <c r="H17" s="182"/>
      <c r="I17" s="182"/>
    </row>
    <row r="18" spans="4:9" x14ac:dyDescent="0.2">
      <c r="D18" s="182"/>
      <c r="E18" s="182"/>
      <c r="F18" s="182"/>
      <c r="G18" s="182"/>
      <c r="H18" s="182"/>
      <c r="I18" s="182"/>
    </row>
    <row r="19" spans="4:9" x14ac:dyDescent="0.2">
      <c r="D19" s="182"/>
      <c r="E19" s="182"/>
      <c r="F19" s="182"/>
      <c r="G19" s="182"/>
      <c r="H19" s="182"/>
      <c r="I19" s="182"/>
    </row>
    <row r="20" spans="4:9" x14ac:dyDescent="0.2">
      <c r="D20" s="182"/>
      <c r="E20" s="182"/>
      <c r="F20" s="182"/>
      <c r="G20" s="182"/>
      <c r="H20" s="182"/>
      <c r="I20" s="182"/>
    </row>
    <row r="21" spans="4:9" x14ac:dyDescent="0.2">
      <c r="D21" s="182"/>
      <c r="E21" s="182"/>
      <c r="F21" s="182"/>
      <c r="G21" s="182"/>
      <c r="H21" s="182"/>
      <c r="I21" s="182"/>
    </row>
    <row r="22" spans="4:9" x14ac:dyDescent="0.2">
      <c r="D22" s="182"/>
      <c r="E22" s="182"/>
      <c r="F22" s="182"/>
      <c r="G22" s="182"/>
      <c r="H22" s="182"/>
      <c r="I22" s="182"/>
    </row>
    <row r="23" spans="4:9" x14ac:dyDescent="0.2">
      <c r="D23" s="182"/>
      <c r="E23" s="182"/>
      <c r="F23" s="182"/>
      <c r="G23" s="182"/>
      <c r="H23" s="182"/>
      <c r="I23" s="182"/>
    </row>
    <row r="24" spans="4:9" x14ac:dyDescent="0.2">
      <c r="D24" s="182"/>
      <c r="E24" s="182"/>
      <c r="F24" s="182"/>
      <c r="G24" s="182"/>
      <c r="H24" s="182"/>
      <c r="I24" s="182"/>
    </row>
    <row r="25" spans="4:9" x14ac:dyDescent="0.2">
      <c r="D25" s="182"/>
      <c r="E25" s="182"/>
      <c r="F25" s="182"/>
      <c r="G25" s="182"/>
      <c r="H25" s="182"/>
      <c r="I25" s="182"/>
    </row>
    <row r="26" spans="4:9" x14ac:dyDescent="0.2">
      <c r="D26" s="182">
        <f t="shared" ref="D26:D27" si="0">ROUND(D15,0)</f>
        <v>0</v>
      </c>
    </row>
    <row r="27" spans="4:9" x14ac:dyDescent="0.2">
      <c r="D27" s="182">
        <f t="shared" si="0"/>
        <v>0</v>
      </c>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workbookViewId="0">
      <selection activeCell="F11" sqref="F11"/>
    </sheetView>
  </sheetViews>
  <sheetFormatPr defaultRowHeight="14.25" x14ac:dyDescent="0.2"/>
  <cols>
    <col min="1" max="1" width="3" customWidth="1"/>
    <col min="2" max="2" width="3.09765625" customWidth="1"/>
    <col min="3" max="3" width="28.69921875" customWidth="1"/>
    <col min="4" max="9" width="17.296875" customWidth="1"/>
    <col min="10" max="10" width="3" customWidth="1"/>
  </cols>
  <sheetData>
    <row r="2" spans="2:11" ht="19.5" x14ac:dyDescent="0.25">
      <c r="B2" s="24" t="s">
        <v>386</v>
      </c>
      <c r="C2" s="24"/>
      <c r="D2" s="24"/>
      <c r="E2" s="24"/>
      <c r="F2" s="24"/>
      <c r="G2" s="24"/>
      <c r="H2" s="24"/>
      <c r="I2" s="24"/>
      <c r="K2" s="26" t="s">
        <v>19</v>
      </c>
    </row>
    <row r="3" spans="2:11" x14ac:dyDescent="0.2">
      <c r="B3" s="130" t="s">
        <v>553</v>
      </c>
      <c r="C3" s="130"/>
      <c r="D3" s="130"/>
      <c r="E3" s="130"/>
      <c r="F3" s="130"/>
      <c r="G3" s="130"/>
      <c r="H3" s="130"/>
      <c r="I3" s="130"/>
    </row>
    <row r="4" spans="2:11" x14ac:dyDescent="0.2">
      <c r="B4" s="122"/>
      <c r="C4" s="122"/>
      <c r="D4" s="276" t="s">
        <v>217</v>
      </c>
      <c r="E4" s="276"/>
      <c r="F4" s="276"/>
      <c r="G4" s="276"/>
      <c r="H4" s="276"/>
      <c r="I4" s="276"/>
    </row>
    <row r="5" spans="2:11" x14ac:dyDescent="0.2">
      <c r="B5" s="277"/>
      <c r="C5" s="277"/>
      <c r="D5" s="122" t="s">
        <v>218</v>
      </c>
      <c r="E5" s="122" t="s">
        <v>505</v>
      </c>
      <c r="F5" s="122" t="s">
        <v>219</v>
      </c>
      <c r="G5" s="122" t="s">
        <v>220</v>
      </c>
      <c r="H5" s="122" t="s">
        <v>221</v>
      </c>
      <c r="I5" s="122" t="s">
        <v>222</v>
      </c>
    </row>
    <row r="6" spans="2:11" x14ac:dyDescent="0.2">
      <c r="B6" s="10">
        <v>1</v>
      </c>
      <c r="C6" s="10" t="s">
        <v>223</v>
      </c>
      <c r="D6" s="159">
        <v>1836</v>
      </c>
      <c r="E6" s="159">
        <v>27</v>
      </c>
      <c r="F6" s="159">
        <v>8</v>
      </c>
      <c r="G6" s="159">
        <v>0</v>
      </c>
      <c r="H6" s="159">
        <v>0</v>
      </c>
      <c r="I6" s="159">
        <v>0</v>
      </c>
    </row>
    <row r="7" spans="2:11" x14ac:dyDescent="0.2">
      <c r="B7" s="10">
        <v>2</v>
      </c>
      <c r="C7" s="10" t="s">
        <v>224</v>
      </c>
      <c r="D7" s="159">
        <v>0</v>
      </c>
      <c r="E7" s="159">
        <v>0</v>
      </c>
      <c r="F7" s="159">
        <v>0</v>
      </c>
      <c r="G7" s="159">
        <v>0</v>
      </c>
      <c r="H7" s="159">
        <v>0</v>
      </c>
      <c r="I7" s="159">
        <v>0</v>
      </c>
    </row>
    <row r="8" spans="2:11" x14ac:dyDescent="0.2">
      <c r="B8" s="57">
        <v>3</v>
      </c>
      <c r="C8" s="57" t="s">
        <v>225</v>
      </c>
      <c r="D8" s="162">
        <v>1836</v>
      </c>
      <c r="E8" s="162">
        <v>27</v>
      </c>
      <c r="F8" s="162">
        <v>8</v>
      </c>
      <c r="G8" s="162">
        <v>0</v>
      </c>
      <c r="H8" s="162">
        <v>0</v>
      </c>
      <c r="I8" s="162">
        <v>0</v>
      </c>
    </row>
    <row r="11" spans="2:11" x14ac:dyDescent="0.2">
      <c r="D11" s="182"/>
      <c r="E11" s="182"/>
      <c r="F11" s="182"/>
      <c r="G11" s="182"/>
      <c r="H11" s="182"/>
      <c r="I11" s="182"/>
    </row>
    <row r="12" spans="2:11" x14ac:dyDescent="0.2">
      <c r="D12" s="182"/>
      <c r="E12" s="182"/>
      <c r="F12" s="182"/>
      <c r="G12" s="182"/>
      <c r="H12" s="182"/>
      <c r="I12" s="182"/>
    </row>
    <row r="13" spans="2:11" x14ac:dyDescent="0.2">
      <c r="D13" s="182"/>
      <c r="E13" s="182"/>
      <c r="F13" s="182"/>
      <c r="G13" s="182"/>
      <c r="H13" s="182"/>
      <c r="I13" s="182"/>
    </row>
    <row r="14" spans="2:11" x14ac:dyDescent="0.2">
      <c r="D14" s="182">
        <f t="shared" ref="D14" si="0">ROUND(D9,0)</f>
        <v>0</v>
      </c>
    </row>
  </sheetData>
  <mergeCells count="2">
    <mergeCell ref="D4:I4"/>
    <mergeCell ref="B5:C5"/>
  </mergeCells>
  <hyperlinks>
    <hyperlink ref="K2" location="Index!A1" display="Index"/>
  </hyperlinks>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4"/>
  <sheetViews>
    <sheetView showGridLines="0" workbookViewId="0"/>
  </sheetViews>
  <sheetFormatPr defaultRowHeight="14.25" x14ac:dyDescent="0.2"/>
  <cols>
    <col min="1" max="2" width="3" style="10" customWidth="1"/>
    <col min="3" max="3" width="29.09765625" style="10" customWidth="1"/>
    <col min="4" max="4" width="7" style="10" customWidth="1"/>
    <col min="5" max="16" width="10.19921875" style="10" customWidth="1"/>
    <col min="17" max="17" width="3" style="10" customWidth="1"/>
    <col min="18" max="16384" width="8.796875" style="10"/>
  </cols>
  <sheetData>
    <row r="2" spans="2:18" ht="19.5" x14ac:dyDescent="0.25">
      <c r="B2" s="24" t="s">
        <v>387</v>
      </c>
      <c r="C2" s="24"/>
      <c r="D2" s="24"/>
      <c r="E2" s="24"/>
      <c r="F2" s="24"/>
      <c r="G2" s="24"/>
      <c r="H2" s="24"/>
      <c r="I2" s="24"/>
      <c r="J2" s="24"/>
      <c r="K2" s="24"/>
      <c r="L2" s="24"/>
      <c r="M2" s="24"/>
      <c r="N2" s="24"/>
      <c r="O2" s="24"/>
      <c r="P2" s="24"/>
      <c r="R2" s="26" t="s">
        <v>19</v>
      </c>
    </row>
    <row r="3" spans="2:18" x14ac:dyDescent="0.2">
      <c r="B3" s="135" t="s">
        <v>553</v>
      </c>
      <c r="C3" s="129"/>
      <c r="D3" s="129"/>
      <c r="E3" s="130"/>
      <c r="F3" s="130"/>
      <c r="G3" s="130"/>
      <c r="H3" s="130"/>
      <c r="I3" s="130"/>
      <c r="J3" s="130"/>
      <c r="K3" s="130"/>
      <c r="L3" s="130"/>
      <c r="M3" s="130"/>
      <c r="N3" s="130"/>
      <c r="O3" s="130"/>
      <c r="P3" s="130"/>
    </row>
    <row r="4" spans="2:18" ht="60.75" customHeight="1" x14ac:dyDescent="0.2">
      <c r="B4" s="278"/>
      <c r="C4" s="279"/>
      <c r="D4" s="284" t="s">
        <v>226</v>
      </c>
      <c r="E4" s="285"/>
      <c r="F4" s="285"/>
      <c r="G4" s="285"/>
      <c r="H4" s="285"/>
      <c r="I4" s="285"/>
      <c r="J4" s="286"/>
      <c r="K4" s="287" t="s">
        <v>227</v>
      </c>
      <c r="L4" s="288"/>
      <c r="M4" s="288"/>
      <c r="N4" s="289"/>
      <c r="O4" s="288" t="s">
        <v>228</v>
      </c>
      <c r="P4" s="288"/>
    </row>
    <row r="5" spans="2:18" ht="14.25" customHeight="1" x14ac:dyDescent="0.2">
      <c r="B5" s="280"/>
      <c r="C5" s="281"/>
      <c r="D5" s="290"/>
      <c r="E5" s="291" t="s">
        <v>506</v>
      </c>
      <c r="F5" s="293" t="s">
        <v>229</v>
      </c>
      <c r="G5" s="280" t="s">
        <v>230</v>
      </c>
      <c r="H5" s="280"/>
      <c r="I5" s="280"/>
      <c r="J5" s="281"/>
      <c r="K5" s="295" t="s">
        <v>231</v>
      </c>
      <c r="L5" s="293"/>
      <c r="M5" s="274" t="s">
        <v>232</v>
      </c>
      <c r="N5" s="274"/>
      <c r="O5" s="282" t="s">
        <v>232</v>
      </c>
      <c r="P5" s="274" t="s">
        <v>233</v>
      </c>
    </row>
    <row r="6" spans="2:18" ht="75.75" customHeight="1" x14ac:dyDescent="0.2">
      <c r="B6" s="280"/>
      <c r="C6" s="281"/>
      <c r="D6" s="290"/>
      <c r="E6" s="292"/>
      <c r="F6" s="294"/>
      <c r="G6" s="71"/>
      <c r="H6" s="72" t="s">
        <v>234</v>
      </c>
      <c r="I6" s="72" t="s">
        <v>235</v>
      </c>
      <c r="J6" s="69" t="s">
        <v>236</v>
      </c>
      <c r="K6" s="38"/>
      <c r="L6" s="69" t="s">
        <v>236</v>
      </c>
      <c r="M6" s="70"/>
      <c r="N6" s="53" t="s">
        <v>236</v>
      </c>
      <c r="O6" s="283"/>
      <c r="P6" s="274"/>
    </row>
    <row r="7" spans="2:18" x14ac:dyDescent="0.2">
      <c r="B7" s="10">
        <v>1</v>
      </c>
      <c r="C7" s="10" t="s">
        <v>224</v>
      </c>
      <c r="D7" s="159">
        <v>2284</v>
      </c>
      <c r="E7" s="159">
        <v>0</v>
      </c>
      <c r="F7" s="159">
        <v>0</v>
      </c>
      <c r="G7" s="159">
        <v>0</v>
      </c>
      <c r="H7" s="159">
        <v>0</v>
      </c>
      <c r="I7" s="159">
        <v>0</v>
      </c>
      <c r="J7" s="159">
        <v>0</v>
      </c>
      <c r="K7" s="159">
        <v>0</v>
      </c>
      <c r="L7" s="159">
        <v>0</v>
      </c>
      <c r="M7" s="159">
        <v>0</v>
      </c>
      <c r="N7" s="159">
        <v>0</v>
      </c>
      <c r="O7" s="159">
        <v>0</v>
      </c>
      <c r="P7" s="159">
        <v>0</v>
      </c>
    </row>
    <row r="8" spans="2:18" x14ac:dyDescent="0.2">
      <c r="B8" s="10">
        <v>2</v>
      </c>
      <c r="C8" s="10" t="s">
        <v>237</v>
      </c>
      <c r="D8" s="159">
        <v>78377</v>
      </c>
      <c r="E8" s="159">
        <v>30</v>
      </c>
      <c r="F8" s="159">
        <v>35</v>
      </c>
      <c r="G8" s="159">
        <v>77</v>
      </c>
      <c r="H8" s="159">
        <v>59</v>
      </c>
      <c r="I8" s="159">
        <v>77</v>
      </c>
      <c r="J8" s="159">
        <v>0</v>
      </c>
      <c r="K8" s="159">
        <v>71</v>
      </c>
      <c r="L8" s="159">
        <v>0</v>
      </c>
      <c r="M8" s="159">
        <v>4</v>
      </c>
      <c r="N8" s="159">
        <v>0</v>
      </c>
      <c r="O8" s="159">
        <v>61</v>
      </c>
      <c r="P8" s="159">
        <v>25</v>
      </c>
    </row>
    <row r="9" spans="2:18" x14ac:dyDescent="0.2">
      <c r="B9" s="25">
        <v>3</v>
      </c>
      <c r="C9" s="25" t="s">
        <v>238</v>
      </c>
      <c r="D9" s="193">
        <v>0</v>
      </c>
      <c r="E9" s="193">
        <v>0</v>
      </c>
      <c r="F9" s="193">
        <v>0</v>
      </c>
      <c r="G9" s="193">
        <v>0</v>
      </c>
      <c r="H9" s="193">
        <v>0</v>
      </c>
      <c r="I9" s="193">
        <v>0</v>
      </c>
      <c r="J9" s="193">
        <v>0</v>
      </c>
      <c r="K9" s="193">
        <v>0</v>
      </c>
      <c r="L9" s="193">
        <v>0</v>
      </c>
      <c r="M9" s="193">
        <v>0</v>
      </c>
      <c r="N9" s="193">
        <v>0</v>
      </c>
      <c r="O9" s="193">
        <v>0</v>
      </c>
      <c r="P9" s="193">
        <v>0</v>
      </c>
    </row>
    <row r="11" spans="2:18" x14ac:dyDescent="0.2">
      <c r="D11" s="159"/>
      <c r="E11" s="159"/>
      <c r="F11" s="159"/>
      <c r="G11" s="159"/>
      <c r="H11" s="159"/>
      <c r="I11" s="159"/>
      <c r="J11" s="159"/>
      <c r="K11" s="159"/>
      <c r="L11" s="159"/>
      <c r="M11" s="159"/>
      <c r="N11" s="159"/>
      <c r="O11" s="159"/>
      <c r="P11" s="159"/>
      <c r="Q11" s="159"/>
    </row>
    <row r="12" spans="2:18" x14ac:dyDescent="0.2">
      <c r="D12" s="159"/>
      <c r="E12" s="159"/>
      <c r="F12" s="159"/>
      <c r="G12" s="159"/>
      <c r="H12" s="159"/>
      <c r="I12" s="159"/>
      <c r="J12" s="159"/>
      <c r="K12" s="159"/>
      <c r="L12" s="159"/>
      <c r="M12" s="159"/>
      <c r="N12" s="159"/>
      <c r="O12" s="159"/>
      <c r="P12" s="159"/>
      <c r="Q12" s="159"/>
    </row>
    <row r="13" spans="2:18" x14ac:dyDescent="0.2">
      <c r="D13" s="159"/>
      <c r="E13" s="159"/>
      <c r="F13" s="159"/>
      <c r="G13" s="159"/>
      <c r="H13" s="159"/>
      <c r="I13" s="159"/>
      <c r="J13" s="159"/>
      <c r="K13" s="159"/>
      <c r="L13" s="159"/>
      <c r="M13" s="159"/>
      <c r="N13" s="159"/>
      <c r="O13" s="159"/>
      <c r="P13" s="159"/>
    </row>
    <row r="14" spans="2:18" x14ac:dyDescent="0.2">
      <c r="D14" s="159"/>
      <c r="E14" s="159"/>
      <c r="F14" s="159"/>
      <c r="G14" s="159"/>
      <c r="H14" s="159"/>
      <c r="I14" s="159"/>
      <c r="J14" s="159"/>
      <c r="K14" s="159"/>
      <c r="L14" s="159"/>
      <c r="M14" s="159"/>
      <c r="N14" s="159"/>
      <c r="O14" s="159"/>
      <c r="P14" s="159"/>
    </row>
  </sheetData>
  <mergeCells count="12">
    <mergeCell ref="B4:C6"/>
    <mergeCell ref="O5:O6"/>
    <mergeCell ref="P5:P6"/>
    <mergeCell ref="D4:J4"/>
    <mergeCell ref="K4:N4"/>
    <mergeCell ref="O4:P4"/>
    <mergeCell ref="D5:D6"/>
    <mergeCell ref="E5:E6"/>
    <mergeCell ref="F5:F6"/>
    <mergeCell ref="G5:J5"/>
    <mergeCell ref="K5:L5"/>
    <mergeCell ref="M5:N5"/>
  </mergeCells>
  <hyperlinks>
    <hyperlink ref="R2" location="Index!A1" display="Index"/>
  </hyperlinks>
  <pageMargins left="0.7" right="0.7" top="0.75" bottom="0.75" header="0.3" footer="0.3"/>
  <pageSetup paperSize="9"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election activeCell="C21" sqref="C21"/>
    </sheetView>
  </sheetViews>
  <sheetFormatPr defaultRowHeight="14.25" x14ac:dyDescent="0.2"/>
  <cols>
    <col min="1" max="1" width="3" customWidth="1"/>
    <col min="2" max="2" width="2.8984375" bestFit="1" customWidth="1"/>
    <col min="3" max="3" width="63.69921875" customWidth="1"/>
    <col min="4" max="5" width="17" customWidth="1"/>
    <col min="6" max="6" width="3" customWidth="1"/>
    <col min="7" max="7" width="9" customWidth="1"/>
  </cols>
  <sheetData>
    <row r="2" spans="2:7" ht="19.5" x14ac:dyDescent="0.25">
      <c r="B2" s="24" t="s">
        <v>557</v>
      </c>
      <c r="C2" s="24"/>
      <c r="D2" s="24"/>
      <c r="E2" s="24"/>
      <c r="G2" s="26" t="s">
        <v>19</v>
      </c>
    </row>
    <row r="3" spans="2:7" x14ac:dyDescent="0.2">
      <c r="B3" s="135" t="s">
        <v>553</v>
      </c>
      <c r="C3" s="135"/>
      <c r="D3" s="135"/>
      <c r="E3" s="135"/>
    </row>
    <row r="4" spans="2:7" ht="57" customHeight="1" x14ac:dyDescent="0.2">
      <c r="B4" s="271"/>
      <c r="C4" s="271"/>
      <c r="D4" s="200" t="s">
        <v>558</v>
      </c>
      <c r="E4" s="200" t="s">
        <v>559</v>
      </c>
    </row>
    <row r="5" spans="2:7" x14ac:dyDescent="0.2">
      <c r="B5" s="56">
        <v>1</v>
      </c>
      <c r="C5" s="56" t="s">
        <v>560</v>
      </c>
      <c r="D5" s="230">
        <v>-29</v>
      </c>
      <c r="E5" s="230"/>
    </row>
    <row r="6" spans="2:7" x14ac:dyDescent="0.2">
      <c r="B6" s="10">
        <v>2</v>
      </c>
      <c r="C6" s="10" t="s">
        <v>561</v>
      </c>
      <c r="D6" s="231">
        <v>-53</v>
      </c>
      <c r="E6" s="231"/>
    </row>
    <row r="7" spans="2:7" x14ac:dyDescent="0.2">
      <c r="B7" s="10">
        <v>3</v>
      </c>
      <c r="C7" s="10" t="s">
        <v>562</v>
      </c>
      <c r="D7" s="232">
        <v>5</v>
      </c>
      <c r="E7" s="232"/>
    </row>
    <row r="8" spans="2:7" x14ac:dyDescent="0.2">
      <c r="B8" s="10">
        <v>4</v>
      </c>
      <c r="C8" s="10" t="s">
        <v>563</v>
      </c>
      <c r="D8" s="232"/>
      <c r="E8" s="232"/>
    </row>
    <row r="9" spans="2:7" x14ac:dyDescent="0.2">
      <c r="B9" s="10">
        <v>5</v>
      </c>
      <c r="C9" s="10" t="s">
        <v>581</v>
      </c>
      <c r="D9" s="231"/>
      <c r="E9" s="231"/>
    </row>
    <row r="10" spans="2:7" x14ac:dyDescent="0.2">
      <c r="B10" s="10">
        <v>6</v>
      </c>
      <c r="C10" s="10" t="s">
        <v>564</v>
      </c>
      <c r="D10" s="231"/>
      <c r="E10" s="231"/>
    </row>
    <row r="11" spans="2:7" x14ac:dyDescent="0.2">
      <c r="B11" s="10">
        <v>7</v>
      </c>
      <c r="C11" s="10" t="s">
        <v>565</v>
      </c>
      <c r="D11" s="231"/>
      <c r="E11" s="231"/>
    </row>
    <row r="12" spans="2:7" x14ac:dyDescent="0.2">
      <c r="B12" s="10">
        <v>8</v>
      </c>
      <c r="C12" s="10" t="s">
        <v>239</v>
      </c>
      <c r="D12" s="231">
        <v>1</v>
      </c>
      <c r="E12" s="231"/>
    </row>
    <row r="13" spans="2:7" x14ac:dyDescent="0.2">
      <c r="B13" s="56">
        <v>9</v>
      </c>
      <c r="C13" s="56" t="s">
        <v>566</v>
      </c>
      <c r="D13" s="230">
        <v>-75</v>
      </c>
      <c r="E13" s="230"/>
    </row>
    <row r="14" spans="2:7" x14ac:dyDescent="0.2">
      <c r="B14" s="10">
        <v>10</v>
      </c>
      <c r="C14" s="10" t="s">
        <v>567</v>
      </c>
      <c r="D14" s="231"/>
      <c r="E14" s="231"/>
    </row>
    <row r="15" spans="2:7" x14ac:dyDescent="0.2">
      <c r="B15" s="25">
        <v>11</v>
      </c>
      <c r="C15" s="25" t="s">
        <v>568</v>
      </c>
      <c r="D15" s="233"/>
      <c r="E15" s="233"/>
    </row>
    <row r="17" spans="4:4" x14ac:dyDescent="0.2">
      <c r="D17" s="226"/>
    </row>
  </sheetData>
  <mergeCells count="1">
    <mergeCell ref="B4:C4"/>
  </mergeCells>
  <hyperlinks>
    <hyperlink ref="G2" location="Index!A1" display="Index"/>
  </hyperlinks>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showGridLines="0" workbookViewId="0">
      <selection activeCell="D37" sqref="D37"/>
    </sheetView>
  </sheetViews>
  <sheetFormatPr defaultRowHeight="14.25" x14ac:dyDescent="0.2"/>
  <cols>
    <col min="1" max="1" width="3" customWidth="1"/>
    <col min="2" max="2" width="4" customWidth="1"/>
    <col min="3" max="3" width="64.09765625" customWidth="1"/>
    <col min="4" max="4" width="17.296875" customWidth="1"/>
    <col min="5" max="5" width="3" customWidth="1"/>
    <col min="6" max="6" width="9" customWidth="1"/>
  </cols>
  <sheetData>
    <row r="2" spans="2:6" ht="19.5" x14ac:dyDescent="0.25">
      <c r="B2" s="24" t="s">
        <v>569</v>
      </c>
      <c r="C2" s="24"/>
      <c r="D2" s="24"/>
      <c r="F2" s="26" t="s">
        <v>19</v>
      </c>
    </row>
    <row r="3" spans="2:6" x14ac:dyDescent="0.2">
      <c r="B3" s="135" t="s">
        <v>553</v>
      </c>
      <c r="C3" s="135"/>
      <c r="D3" s="135"/>
    </row>
    <row r="4" spans="2:6" ht="28.5" x14ac:dyDescent="0.2">
      <c r="B4" s="296"/>
      <c r="C4" s="296"/>
      <c r="D4" s="200" t="s">
        <v>570</v>
      </c>
    </row>
    <row r="5" spans="2:6" x14ac:dyDescent="0.2">
      <c r="B5" s="56">
        <v>1</v>
      </c>
      <c r="C5" s="56" t="s">
        <v>560</v>
      </c>
      <c r="D5" s="230">
        <v>30</v>
      </c>
    </row>
    <row r="6" spans="2:6" x14ac:dyDescent="0.2">
      <c r="B6" s="10">
        <v>2</v>
      </c>
      <c r="C6" s="10" t="s">
        <v>571</v>
      </c>
      <c r="D6" s="231">
        <v>76</v>
      </c>
    </row>
    <row r="7" spans="2:6" x14ac:dyDescent="0.2">
      <c r="B7" s="10">
        <v>3</v>
      </c>
      <c r="C7" s="10" t="s">
        <v>572</v>
      </c>
      <c r="D7" s="231">
        <v>0</v>
      </c>
    </row>
    <row r="8" spans="2:6" x14ac:dyDescent="0.2">
      <c r="B8" s="10">
        <v>4</v>
      </c>
      <c r="C8" s="10" t="s">
        <v>573</v>
      </c>
      <c r="D8" s="231">
        <v>0</v>
      </c>
    </row>
    <row r="9" spans="2:6" x14ac:dyDescent="0.2">
      <c r="B9" s="10">
        <v>5</v>
      </c>
      <c r="C9" s="10" t="s">
        <v>574</v>
      </c>
      <c r="D9" s="231">
        <v>-30</v>
      </c>
    </row>
    <row r="10" spans="2:6" x14ac:dyDescent="0.2">
      <c r="B10" s="57">
        <v>6</v>
      </c>
      <c r="C10" s="57" t="s">
        <v>575</v>
      </c>
      <c r="D10" s="234">
        <v>76</v>
      </c>
    </row>
    <row r="13" spans="2:6" x14ac:dyDescent="0.2">
      <c r="B13" s="235"/>
    </row>
  </sheetData>
  <mergeCells count="1">
    <mergeCell ref="B4:C4"/>
  </mergeCells>
  <hyperlinks>
    <hyperlink ref="F2" location="Index!A1" display="Index"/>
  </hyperlinks>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election activeCell="C21" sqref="C21"/>
    </sheetView>
  </sheetViews>
  <sheetFormatPr defaultRowHeight="14.25" x14ac:dyDescent="0.2"/>
  <cols>
    <col min="1" max="1" width="3" customWidth="1"/>
    <col min="2" max="2" width="4.296875" customWidth="1"/>
    <col min="3" max="3" width="28.59765625" customWidth="1"/>
    <col min="4" max="8" width="19.09765625" style="13" customWidth="1"/>
    <col min="9" max="9" width="3" customWidth="1"/>
    <col min="10" max="10" width="9" customWidth="1"/>
  </cols>
  <sheetData>
    <row r="2" spans="2:10" ht="19.5" x14ac:dyDescent="0.25">
      <c r="B2" s="24" t="s">
        <v>388</v>
      </c>
      <c r="C2" s="24"/>
      <c r="D2" s="24"/>
      <c r="E2" s="24"/>
      <c r="F2" s="24"/>
      <c r="G2" s="24"/>
      <c r="H2" s="24"/>
      <c r="J2" s="26" t="s">
        <v>19</v>
      </c>
    </row>
    <row r="3" spans="2:10" x14ac:dyDescent="0.2">
      <c r="B3" s="135" t="s">
        <v>553</v>
      </c>
      <c r="C3" s="135"/>
      <c r="D3" s="135"/>
      <c r="E3" s="135"/>
      <c r="F3" s="135"/>
      <c r="G3" s="135"/>
      <c r="H3" s="135"/>
    </row>
    <row r="4" spans="2:10" ht="28.5" x14ac:dyDescent="0.2">
      <c r="B4" s="271"/>
      <c r="C4" s="271"/>
      <c r="D4" s="20" t="s">
        <v>336</v>
      </c>
      <c r="E4" s="237" t="s">
        <v>337</v>
      </c>
      <c r="F4" s="20" t="s">
        <v>338</v>
      </c>
      <c r="G4" s="20" t="s">
        <v>339</v>
      </c>
      <c r="H4" s="20" t="s">
        <v>340</v>
      </c>
    </row>
    <row r="5" spans="2:10" x14ac:dyDescent="0.2">
      <c r="B5" s="10">
        <v>1</v>
      </c>
      <c r="C5" s="10" t="s">
        <v>341</v>
      </c>
      <c r="D5" s="174">
        <v>17507</v>
      </c>
      <c r="E5" s="174">
        <v>60795</v>
      </c>
      <c r="F5" s="174">
        <v>60795</v>
      </c>
      <c r="G5" s="174">
        <v>0</v>
      </c>
      <c r="H5" s="174">
        <v>0</v>
      </c>
    </row>
    <row r="6" spans="2:10" x14ac:dyDescent="0.2">
      <c r="B6" s="10">
        <v>2</v>
      </c>
      <c r="C6" s="10" t="s">
        <v>342</v>
      </c>
      <c r="D6" s="174">
        <v>1625</v>
      </c>
      <c r="E6" s="174">
        <v>659</v>
      </c>
      <c r="F6" s="174">
        <v>0</v>
      </c>
      <c r="G6" s="174">
        <v>659</v>
      </c>
      <c r="H6" s="174">
        <v>0</v>
      </c>
    </row>
    <row r="7" spans="2:10" x14ac:dyDescent="0.2">
      <c r="B7" s="56">
        <v>3</v>
      </c>
      <c r="C7" s="56" t="s">
        <v>225</v>
      </c>
      <c r="D7" s="175">
        <v>19132</v>
      </c>
      <c r="E7" s="175">
        <v>61454</v>
      </c>
      <c r="F7" s="175">
        <v>60795</v>
      </c>
      <c r="G7" s="175">
        <v>659</v>
      </c>
      <c r="H7" s="175">
        <v>0</v>
      </c>
    </row>
    <row r="8" spans="2:10" x14ac:dyDescent="0.2">
      <c r="B8" s="25">
        <v>4</v>
      </c>
      <c r="C8" s="168" t="s">
        <v>492</v>
      </c>
      <c r="D8" s="184">
        <v>13</v>
      </c>
      <c r="E8" s="184">
        <v>42</v>
      </c>
      <c r="F8" s="184">
        <v>42</v>
      </c>
      <c r="G8" s="184">
        <v>0</v>
      </c>
      <c r="H8" s="184">
        <v>0</v>
      </c>
    </row>
    <row r="9" spans="2:10" x14ac:dyDescent="0.2">
      <c r="B9" s="202"/>
      <c r="C9" s="202"/>
      <c r="D9" s="203"/>
      <c r="E9" s="203"/>
      <c r="F9" s="203"/>
      <c r="G9" s="203"/>
      <c r="H9" s="203"/>
    </row>
    <row r="10" spans="2:10" ht="54" customHeight="1" x14ac:dyDescent="0.2">
      <c r="B10" s="297" t="s">
        <v>503</v>
      </c>
      <c r="C10" s="297"/>
      <c r="D10" s="297"/>
      <c r="E10" s="297"/>
      <c r="F10" s="297"/>
      <c r="G10" s="297"/>
      <c r="H10" s="297"/>
    </row>
    <row r="12" spans="2:10" x14ac:dyDescent="0.2">
      <c r="D12" s="204"/>
      <c r="E12" s="204"/>
      <c r="F12" s="204"/>
      <c r="G12" s="204"/>
      <c r="H12" s="204"/>
    </row>
    <row r="13" spans="2:10" x14ac:dyDescent="0.2">
      <c r="D13" s="204"/>
      <c r="E13" s="204"/>
      <c r="F13" s="204"/>
      <c r="G13" s="204"/>
      <c r="H13" s="204"/>
    </row>
    <row r="14" spans="2:10" x14ac:dyDescent="0.2">
      <c r="D14" s="204"/>
      <c r="E14" s="204"/>
      <c r="F14" s="204"/>
      <c r="G14" s="204"/>
      <c r="H14" s="204"/>
    </row>
    <row r="15" spans="2:10" x14ac:dyDescent="0.2">
      <c r="D15" s="204"/>
      <c r="E15" s="204"/>
      <c r="F15" s="204"/>
      <c r="G15" s="204"/>
      <c r="H15" s="204"/>
    </row>
    <row r="16" spans="2:10" x14ac:dyDescent="0.2">
      <c r="D16" s="204"/>
      <c r="E16" s="204"/>
      <c r="F16" s="204"/>
      <c r="G16" s="204"/>
      <c r="H16" s="204"/>
    </row>
  </sheetData>
  <mergeCells count="2">
    <mergeCell ref="B4:C4"/>
    <mergeCell ref="B10:H10"/>
  </mergeCells>
  <hyperlinks>
    <hyperlink ref="J2" location="Index!A1" display="Index"/>
  </hyperlinks>
  <pageMargins left="0.7" right="0.7" top="0.75" bottom="0.75" header="0.3" footer="0.3"/>
  <pageSetup orientation="portrait"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showGridLines="0" workbookViewId="0">
      <selection activeCell="C21" sqref="C21"/>
    </sheetView>
  </sheetViews>
  <sheetFormatPr defaultRowHeight="14.25" x14ac:dyDescent="0.2"/>
  <cols>
    <col min="1" max="1" width="3" customWidth="1"/>
    <col min="2" max="2" width="3.69921875" customWidth="1"/>
    <col min="3" max="3" width="43.796875" bestFit="1" customWidth="1"/>
    <col min="4" max="9" width="14.5" style="13" customWidth="1"/>
    <col min="10" max="10" width="3" customWidth="1"/>
    <col min="11" max="11" width="9" customWidth="1"/>
  </cols>
  <sheetData>
    <row r="2" spans="2:12" ht="19.5" x14ac:dyDescent="0.25">
      <c r="B2" s="24" t="s">
        <v>499</v>
      </c>
      <c r="C2" s="24"/>
      <c r="D2" s="24"/>
      <c r="E2" s="24"/>
      <c r="F2" s="24"/>
      <c r="G2" s="24"/>
      <c r="H2" s="24"/>
      <c r="I2" s="24"/>
      <c r="K2" s="26" t="s">
        <v>19</v>
      </c>
    </row>
    <row r="3" spans="2:12" x14ac:dyDescent="0.2">
      <c r="B3" s="135" t="s">
        <v>553</v>
      </c>
      <c r="C3" s="135"/>
      <c r="D3" s="135"/>
      <c r="E3" s="135"/>
      <c r="F3" s="135"/>
      <c r="G3" s="135"/>
      <c r="H3" s="135"/>
      <c r="I3" s="135"/>
    </row>
    <row r="4" spans="2:12" x14ac:dyDescent="0.2">
      <c r="B4" s="15"/>
      <c r="C4" s="121"/>
      <c r="D4" s="266" t="s">
        <v>343</v>
      </c>
      <c r="E4" s="266"/>
      <c r="F4" s="266" t="s">
        <v>344</v>
      </c>
      <c r="G4" s="266"/>
      <c r="H4" s="266" t="s">
        <v>345</v>
      </c>
      <c r="I4" s="266"/>
    </row>
    <row r="5" spans="2:12" ht="28.5" x14ac:dyDescent="0.2">
      <c r="B5" s="273"/>
      <c r="C5" s="273"/>
      <c r="D5" s="20" t="s">
        <v>158</v>
      </c>
      <c r="E5" s="20" t="s">
        <v>159</v>
      </c>
      <c r="F5" s="20" t="s">
        <v>158</v>
      </c>
      <c r="G5" s="20" t="s">
        <v>159</v>
      </c>
      <c r="H5" s="20" t="s">
        <v>149</v>
      </c>
      <c r="I5" s="20" t="s">
        <v>323</v>
      </c>
    </row>
    <row r="6" spans="2:12" x14ac:dyDescent="0.2">
      <c r="B6" s="10">
        <v>1</v>
      </c>
      <c r="C6" s="10" t="s">
        <v>183</v>
      </c>
      <c r="D6" s="176">
        <v>0</v>
      </c>
      <c r="E6" s="176">
        <v>0</v>
      </c>
      <c r="F6" s="176">
        <v>0</v>
      </c>
      <c r="G6" s="176">
        <v>0</v>
      </c>
      <c r="H6" s="176">
        <v>0</v>
      </c>
      <c r="I6" s="243">
        <v>0</v>
      </c>
    </row>
    <row r="7" spans="2:12" x14ac:dyDescent="0.2">
      <c r="B7" s="10">
        <v>2</v>
      </c>
      <c r="C7" s="10" t="s">
        <v>189</v>
      </c>
      <c r="D7" s="176">
        <v>863</v>
      </c>
      <c r="E7" s="176">
        <v>0</v>
      </c>
      <c r="F7" s="176">
        <v>863</v>
      </c>
      <c r="G7" s="176">
        <v>0</v>
      </c>
      <c r="H7" s="176">
        <v>0</v>
      </c>
      <c r="I7" s="243">
        <v>0</v>
      </c>
    </row>
    <row r="8" spans="2:12" x14ac:dyDescent="0.2">
      <c r="B8" s="10">
        <v>3</v>
      </c>
      <c r="C8" s="10" t="s">
        <v>190</v>
      </c>
      <c r="D8" s="176">
        <v>0</v>
      </c>
      <c r="E8" s="176">
        <v>0</v>
      </c>
      <c r="F8" s="176">
        <v>0</v>
      </c>
      <c r="G8" s="176">
        <v>0</v>
      </c>
      <c r="H8" s="176">
        <v>0</v>
      </c>
      <c r="I8" s="243">
        <v>0</v>
      </c>
    </row>
    <row r="9" spans="2:12" x14ac:dyDescent="0.2">
      <c r="B9" s="10">
        <v>4</v>
      </c>
      <c r="C9" s="10" t="s">
        <v>191</v>
      </c>
      <c r="D9" s="176">
        <v>0</v>
      </c>
      <c r="E9" s="176">
        <v>0</v>
      </c>
      <c r="F9" s="176">
        <v>0</v>
      </c>
      <c r="G9" s="176">
        <v>0</v>
      </c>
      <c r="H9" s="176">
        <v>0</v>
      </c>
      <c r="I9" s="243">
        <v>0</v>
      </c>
    </row>
    <row r="10" spans="2:12" x14ac:dyDescent="0.2">
      <c r="B10" s="10">
        <v>5</v>
      </c>
      <c r="C10" s="10" t="s">
        <v>192</v>
      </c>
      <c r="D10" s="176">
        <v>0</v>
      </c>
      <c r="E10" s="176">
        <v>0</v>
      </c>
      <c r="F10" s="176">
        <v>0</v>
      </c>
      <c r="G10" s="176">
        <v>0</v>
      </c>
      <c r="H10" s="176">
        <v>0</v>
      </c>
      <c r="I10" s="243">
        <v>0</v>
      </c>
      <c r="L10" s="225"/>
    </row>
    <row r="11" spans="2:12" x14ac:dyDescent="0.2">
      <c r="B11" s="10">
        <v>6</v>
      </c>
      <c r="C11" s="10" t="s">
        <v>184</v>
      </c>
      <c r="D11" s="176">
        <v>868</v>
      </c>
      <c r="E11" s="176">
        <v>0</v>
      </c>
      <c r="F11" s="176">
        <v>868</v>
      </c>
      <c r="G11" s="176">
        <v>0</v>
      </c>
      <c r="H11" s="176">
        <v>434</v>
      </c>
      <c r="I11" s="243">
        <v>0.5</v>
      </c>
      <c r="L11" s="225"/>
    </row>
    <row r="12" spans="2:12" x14ac:dyDescent="0.2">
      <c r="B12" s="10">
        <v>7</v>
      </c>
      <c r="C12" s="10" t="s">
        <v>185</v>
      </c>
      <c r="D12" s="176">
        <v>12</v>
      </c>
      <c r="E12" s="176">
        <v>0</v>
      </c>
      <c r="F12" s="176">
        <v>12</v>
      </c>
      <c r="G12" s="176">
        <v>0</v>
      </c>
      <c r="H12" s="176">
        <v>4</v>
      </c>
      <c r="I12" s="243">
        <v>0.34100000000000003</v>
      </c>
      <c r="L12" s="225"/>
    </row>
    <row r="13" spans="2:12" x14ac:dyDescent="0.2">
      <c r="B13" s="10">
        <v>8</v>
      </c>
      <c r="C13" s="10" t="s">
        <v>186</v>
      </c>
      <c r="D13" s="176">
        <v>5</v>
      </c>
      <c r="E13" s="176">
        <v>0</v>
      </c>
      <c r="F13" s="176">
        <v>5</v>
      </c>
      <c r="G13" s="176">
        <v>0</v>
      </c>
      <c r="H13" s="176">
        <v>2</v>
      </c>
      <c r="I13" s="243">
        <v>0.35420000000000001</v>
      </c>
      <c r="L13" s="225"/>
    </row>
    <row r="14" spans="2:12" x14ac:dyDescent="0.2">
      <c r="B14" s="10">
        <v>9</v>
      </c>
      <c r="C14" s="10" t="s">
        <v>193</v>
      </c>
      <c r="D14" s="176">
        <v>397</v>
      </c>
      <c r="E14" s="176">
        <v>0</v>
      </c>
      <c r="F14" s="176">
        <v>397</v>
      </c>
      <c r="G14" s="176">
        <v>0</v>
      </c>
      <c r="H14" s="176">
        <v>118</v>
      </c>
      <c r="I14" s="243">
        <v>0.29659999999999997</v>
      </c>
      <c r="L14" s="225"/>
    </row>
    <row r="15" spans="2:12" x14ac:dyDescent="0.2">
      <c r="B15" s="10">
        <v>10</v>
      </c>
      <c r="C15" s="10" t="s">
        <v>194</v>
      </c>
      <c r="D15" s="176">
        <v>0</v>
      </c>
      <c r="E15" s="176">
        <v>0</v>
      </c>
      <c r="F15" s="176">
        <v>0</v>
      </c>
      <c r="G15" s="176">
        <v>0</v>
      </c>
      <c r="H15" s="176">
        <v>0</v>
      </c>
      <c r="I15" s="243">
        <v>0</v>
      </c>
      <c r="L15" s="225"/>
    </row>
    <row r="16" spans="2:12" x14ac:dyDescent="0.2">
      <c r="B16" s="10">
        <v>11</v>
      </c>
      <c r="C16" s="10" t="s">
        <v>241</v>
      </c>
      <c r="D16" s="176">
        <v>0</v>
      </c>
      <c r="E16" s="176">
        <v>0</v>
      </c>
      <c r="F16" s="176">
        <v>0</v>
      </c>
      <c r="G16" s="176">
        <v>0</v>
      </c>
      <c r="H16" s="176">
        <v>0</v>
      </c>
      <c r="I16" s="243">
        <v>0</v>
      </c>
      <c r="L16" s="225"/>
    </row>
    <row r="17" spans="2:12" x14ac:dyDescent="0.2">
      <c r="B17" s="10">
        <v>12</v>
      </c>
      <c r="C17" s="10" t="s">
        <v>196</v>
      </c>
      <c r="D17" s="176">
        <v>1421</v>
      </c>
      <c r="E17" s="176">
        <v>0</v>
      </c>
      <c r="F17" s="176">
        <v>1421</v>
      </c>
      <c r="G17" s="176">
        <v>0</v>
      </c>
      <c r="H17" s="176">
        <v>142</v>
      </c>
      <c r="I17" s="243">
        <v>0.1</v>
      </c>
      <c r="L17" s="225"/>
    </row>
    <row r="18" spans="2:12" x14ac:dyDescent="0.2">
      <c r="B18" s="10">
        <v>13</v>
      </c>
      <c r="C18" s="10" t="s">
        <v>242</v>
      </c>
      <c r="D18" s="176">
        <v>0</v>
      </c>
      <c r="E18" s="176">
        <v>0</v>
      </c>
      <c r="F18" s="176">
        <v>0</v>
      </c>
      <c r="G18" s="176">
        <v>0</v>
      </c>
      <c r="H18" s="176">
        <v>0</v>
      </c>
      <c r="I18" s="243">
        <v>0</v>
      </c>
      <c r="L18" s="225"/>
    </row>
    <row r="19" spans="2:12" x14ac:dyDescent="0.2">
      <c r="B19" s="10">
        <v>14</v>
      </c>
      <c r="C19" s="10" t="s">
        <v>198</v>
      </c>
      <c r="D19" s="176">
        <v>0</v>
      </c>
      <c r="E19" s="176">
        <v>0</v>
      </c>
      <c r="F19" s="176">
        <v>0</v>
      </c>
      <c r="G19" s="176">
        <v>0</v>
      </c>
      <c r="H19" s="176">
        <v>0</v>
      </c>
      <c r="I19" s="243">
        <v>0</v>
      </c>
      <c r="L19" s="225"/>
    </row>
    <row r="20" spans="2:12" x14ac:dyDescent="0.2">
      <c r="B20" s="10">
        <v>15</v>
      </c>
      <c r="C20" s="10" t="s">
        <v>187</v>
      </c>
      <c r="D20" s="176">
        <v>0</v>
      </c>
      <c r="E20" s="176">
        <v>0</v>
      </c>
      <c r="F20" s="176">
        <v>0</v>
      </c>
      <c r="G20" s="176">
        <v>0</v>
      </c>
      <c r="H20" s="176">
        <v>0</v>
      </c>
      <c r="I20" s="243">
        <v>0</v>
      </c>
      <c r="L20" s="225"/>
    </row>
    <row r="21" spans="2:12" x14ac:dyDescent="0.2">
      <c r="B21" s="10">
        <v>16</v>
      </c>
      <c r="C21" s="10" t="s">
        <v>243</v>
      </c>
      <c r="D21" s="176">
        <v>1</v>
      </c>
      <c r="E21" s="176">
        <v>0</v>
      </c>
      <c r="F21" s="176">
        <v>1</v>
      </c>
      <c r="G21" s="176">
        <v>0</v>
      </c>
      <c r="H21" s="176">
        <v>1</v>
      </c>
      <c r="I21" s="243">
        <v>1</v>
      </c>
      <c r="L21" s="225"/>
    </row>
    <row r="22" spans="2:12" x14ac:dyDescent="0.2">
      <c r="B22" s="57">
        <v>17</v>
      </c>
      <c r="C22" s="57" t="s">
        <v>20</v>
      </c>
      <c r="D22" s="177">
        <v>3567</v>
      </c>
      <c r="E22" s="177">
        <v>0</v>
      </c>
      <c r="F22" s="177">
        <v>3567</v>
      </c>
      <c r="G22" s="177">
        <v>0</v>
      </c>
      <c r="H22" s="177">
        <v>701</v>
      </c>
      <c r="I22" s="244">
        <v>0.19650000000000001</v>
      </c>
      <c r="L22" s="242"/>
    </row>
    <row r="24" spans="2:12" x14ac:dyDescent="0.2">
      <c r="D24" s="204"/>
      <c r="E24" s="204"/>
      <c r="F24" s="204"/>
      <c r="G24" s="204"/>
      <c r="H24" s="204"/>
      <c r="I24" s="205"/>
    </row>
    <row r="25" spans="2:12" x14ac:dyDescent="0.2">
      <c r="D25" s="204"/>
      <c r="E25" s="204"/>
      <c r="F25" s="204"/>
      <c r="G25" s="204"/>
      <c r="H25" s="204"/>
      <c r="I25" s="204"/>
    </row>
    <row r="26" spans="2:12" x14ac:dyDescent="0.2">
      <c r="D26" s="204"/>
      <c r="E26" s="204"/>
      <c r="F26" s="204"/>
      <c r="G26" s="204"/>
      <c r="H26" s="204"/>
      <c r="I26" s="204"/>
    </row>
    <row r="27" spans="2:12" x14ac:dyDescent="0.2">
      <c r="D27" s="204"/>
      <c r="E27" s="204"/>
      <c r="F27" s="204"/>
      <c r="G27" s="204"/>
      <c r="H27" s="204"/>
      <c r="I27" s="204"/>
    </row>
    <row r="28" spans="2:12" x14ac:dyDescent="0.2">
      <c r="D28" s="204"/>
      <c r="E28" s="204"/>
      <c r="F28" s="204"/>
      <c r="G28" s="204"/>
      <c r="H28" s="204"/>
      <c r="I28" s="204"/>
    </row>
    <row r="29" spans="2:12" x14ac:dyDescent="0.2">
      <c r="D29" s="204"/>
      <c r="E29" s="204"/>
      <c r="F29" s="204"/>
      <c r="G29" s="204"/>
      <c r="H29" s="204"/>
      <c r="I29" s="204"/>
    </row>
    <row r="30" spans="2:12" x14ac:dyDescent="0.2">
      <c r="D30" s="204"/>
      <c r="E30" s="204"/>
      <c r="F30" s="204"/>
      <c r="G30" s="204"/>
      <c r="H30" s="204"/>
      <c r="I30" s="204"/>
    </row>
    <row r="31" spans="2:12" x14ac:dyDescent="0.2">
      <c r="D31" s="204"/>
      <c r="E31" s="204"/>
      <c r="F31" s="204"/>
      <c r="G31" s="204"/>
      <c r="H31" s="204"/>
      <c r="I31" s="204"/>
    </row>
    <row r="32" spans="2:12" x14ac:dyDescent="0.2">
      <c r="D32" s="204"/>
      <c r="E32" s="204"/>
      <c r="F32" s="204"/>
      <c r="G32" s="204"/>
      <c r="H32" s="204"/>
      <c r="I32" s="204"/>
    </row>
    <row r="33" spans="4:9" x14ac:dyDescent="0.2">
      <c r="D33" s="204"/>
      <c r="E33" s="204"/>
      <c r="F33" s="204"/>
      <c r="G33" s="204"/>
      <c r="H33" s="204"/>
      <c r="I33" s="204"/>
    </row>
    <row r="34" spans="4:9" x14ac:dyDescent="0.2">
      <c r="D34" s="204"/>
      <c r="E34" s="204"/>
      <c r="F34" s="204"/>
      <c r="G34" s="204"/>
      <c r="H34" s="204"/>
      <c r="I34" s="204"/>
    </row>
    <row r="35" spans="4:9" x14ac:dyDescent="0.2">
      <c r="D35" s="204"/>
      <c r="E35" s="204"/>
      <c r="F35" s="204"/>
      <c r="G35" s="204"/>
      <c r="H35" s="204"/>
      <c r="I35" s="204"/>
    </row>
    <row r="36" spans="4:9" x14ac:dyDescent="0.2">
      <c r="D36" s="204"/>
      <c r="E36" s="204"/>
      <c r="F36" s="204"/>
      <c r="G36" s="204"/>
      <c r="H36" s="204"/>
      <c r="I36" s="204"/>
    </row>
    <row r="37" spans="4:9" x14ac:dyDescent="0.2">
      <c r="D37" s="204"/>
      <c r="E37" s="204"/>
      <c r="F37" s="204"/>
      <c r="G37" s="204"/>
      <c r="H37" s="204"/>
      <c r="I37" s="204"/>
    </row>
    <row r="38" spans="4:9" x14ac:dyDescent="0.2">
      <c r="D38" s="204"/>
      <c r="E38" s="204"/>
      <c r="F38" s="204"/>
      <c r="G38" s="204"/>
      <c r="H38" s="204"/>
      <c r="I38" s="204"/>
    </row>
    <row r="39" spans="4:9" x14ac:dyDescent="0.2">
      <c r="D39" s="204"/>
      <c r="E39" s="204"/>
      <c r="F39" s="204"/>
      <c r="G39" s="204"/>
      <c r="H39" s="204"/>
      <c r="I39" s="204"/>
    </row>
    <row r="40" spans="4:9" x14ac:dyDescent="0.2">
      <c r="D40" s="204"/>
      <c r="E40" s="204"/>
      <c r="F40" s="204"/>
      <c r="G40" s="204"/>
      <c r="H40" s="204"/>
      <c r="I40" s="204"/>
    </row>
    <row r="41" spans="4:9" x14ac:dyDescent="0.2">
      <c r="D41" s="204"/>
    </row>
    <row r="42" spans="4:9" x14ac:dyDescent="0.2">
      <c r="D42" s="204"/>
    </row>
  </sheetData>
  <mergeCells count="4">
    <mergeCell ref="D4:E4"/>
    <mergeCell ref="F4:G4"/>
    <mergeCell ref="H4:I4"/>
    <mergeCell ref="B5:C5"/>
  </mergeCells>
  <hyperlinks>
    <hyperlink ref="K2" location="Index!A1" display="Index"/>
  </hyperlinks>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workbookViewId="0">
      <selection activeCell="C21" sqref="C21"/>
    </sheetView>
  </sheetViews>
  <sheetFormatPr defaultRowHeight="14.25" x14ac:dyDescent="0.2"/>
  <cols>
    <col min="1" max="1" width="3" style="10" customWidth="1"/>
    <col min="2" max="2" width="5.69921875" style="10" customWidth="1"/>
    <col min="3" max="3" width="28" style="10" bestFit="1" customWidth="1"/>
    <col min="4" max="5" width="23.8984375" style="10" customWidth="1"/>
    <col min="6" max="6" width="3" style="10" customWidth="1"/>
    <col min="7" max="7" width="9" style="10" customWidth="1"/>
    <col min="8" max="16384" width="8.796875" style="10"/>
  </cols>
  <sheetData>
    <row r="2" spans="2:7" ht="19.5" x14ac:dyDescent="0.25">
      <c r="B2" s="100" t="s">
        <v>500</v>
      </c>
      <c r="C2" s="22"/>
      <c r="D2" s="22"/>
      <c r="E2" s="22"/>
      <c r="G2" s="26" t="s">
        <v>19</v>
      </c>
    </row>
    <row r="3" spans="2:7" x14ac:dyDescent="0.2">
      <c r="B3" s="134" t="s">
        <v>553</v>
      </c>
      <c r="C3" s="134"/>
      <c r="D3" s="134"/>
      <c r="E3" s="134"/>
    </row>
    <row r="4" spans="2:7" x14ac:dyDescent="0.2">
      <c r="B4" s="273"/>
      <c r="C4" s="273"/>
      <c r="D4" s="23" t="s">
        <v>346</v>
      </c>
      <c r="E4" s="23" t="s">
        <v>347</v>
      </c>
    </row>
    <row r="5" spans="2:7" x14ac:dyDescent="0.2">
      <c r="B5" s="55">
        <v>1</v>
      </c>
      <c r="C5" s="298" t="s">
        <v>324</v>
      </c>
      <c r="D5" s="298"/>
      <c r="E5" s="298"/>
    </row>
    <row r="6" spans="2:7" x14ac:dyDescent="0.2">
      <c r="B6" s="10">
        <v>2</v>
      </c>
      <c r="C6" s="10" t="s">
        <v>240</v>
      </c>
      <c r="D6" s="159">
        <v>0</v>
      </c>
      <c r="E6" s="159">
        <v>0</v>
      </c>
    </row>
    <row r="7" spans="2:7" x14ac:dyDescent="0.2">
      <c r="B7" s="10">
        <v>3</v>
      </c>
      <c r="C7" s="10" t="s">
        <v>184</v>
      </c>
      <c r="D7" s="159">
        <v>0</v>
      </c>
      <c r="E7" s="159">
        <v>0</v>
      </c>
    </row>
    <row r="8" spans="2:7" x14ac:dyDescent="0.2">
      <c r="B8" s="10">
        <v>4</v>
      </c>
      <c r="C8" s="10" t="s">
        <v>325</v>
      </c>
      <c r="D8" s="159">
        <v>0</v>
      </c>
      <c r="E8" s="159">
        <v>0</v>
      </c>
    </row>
    <row r="9" spans="2:7" x14ac:dyDescent="0.2">
      <c r="B9" s="10">
        <v>5</v>
      </c>
      <c r="C9" s="10" t="s">
        <v>326</v>
      </c>
      <c r="D9" s="159">
        <v>0</v>
      </c>
      <c r="E9" s="159">
        <v>0</v>
      </c>
    </row>
    <row r="10" spans="2:7" x14ac:dyDescent="0.2">
      <c r="B10" s="10">
        <v>6</v>
      </c>
      <c r="C10" s="10" t="s">
        <v>327</v>
      </c>
      <c r="D10" s="159">
        <v>0</v>
      </c>
      <c r="E10" s="159">
        <v>0</v>
      </c>
    </row>
    <row r="11" spans="2:7" x14ac:dyDescent="0.2">
      <c r="B11" s="55">
        <v>7</v>
      </c>
      <c r="C11" s="298" t="s">
        <v>328</v>
      </c>
      <c r="D11" s="298"/>
      <c r="E11" s="298"/>
    </row>
    <row r="12" spans="2:7" x14ac:dyDescent="0.2">
      <c r="B12" s="10">
        <v>8</v>
      </c>
      <c r="C12" s="10" t="s">
        <v>240</v>
      </c>
      <c r="D12" s="159">
        <v>0</v>
      </c>
      <c r="E12" s="159">
        <v>0</v>
      </c>
    </row>
    <row r="13" spans="2:7" x14ac:dyDescent="0.2">
      <c r="B13" s="10">
        <v>9</v>
      </c>
      <c r="C13" s="10" t="s">
        <v>184</v>
      </c>
      <c r="D13" s="159">
        <v>0</v>
      </c>
      <c r="E13" s="159">
        <v>0</v>
      </c>
    </row>
    <row r="14" spans="2:7" x14ac:dyDescent="0.2">
      <c r="B14" s="10">
        <v>10</v>
      </c>
      <c r="C14" s="10" t="s">
        <v>325</v>
      </c>
      <c r="D14" s="159">
        <v>0</v>
      </c>
      <c r="E14" s="159">
        <v>0</v>
      </c>
    </row>
    <row r="15" spans="2:7" x14ac:dyDescent="0.2">
      <c r="B15" s="10">
        <v>11</v>
      </c>
      <c r="C15" s="10" t="s">
        <v>326</v>
      </c>
      <c r="D15" s="159">
        <v>0</v>
      </c>
      <c r="E15" s="159">
        <v>0</v>
      </c>
    </row>
    <row r="16" spans="2:7" x14ac:dyDescent="0.2">
      <c r="B16" s="10">
        <v>12</v>
      </c>
      <c r="C16" s="10" t="s">
        <v>327</v>
      </c>
      <c r="D16" s="159">
        <v>0</v>
      </c>
      <c r="E16" s="159">
        <v>0</v>
      </c>
    </row>
    <row r="17" spans="2:5" x14ac:dyDescent="0.2">
      <c r="B17" s="10">
        <v>13</v>
      </c>
      <c r="C17" s="10" t="s">
        <v>329</v>
      </c>
      <c r="D17" s="159">
        <v>0</v>
      </c>
      <c r="E17" s="159">
        <v>0</v>
      </c>
    </row>
    <row r="18" spans="2:5" x14ac:dyDescent="0.2">
      <c r="B18" s="10">
        <v>14</v>
      </c>
      <c r="C18" s="10" t="s">
        <v>330</v>
      </c>
      <c r="D18" s="159">
        <v>19044</v>
      </c>
      <c r="E18" s="159">
        <v>19044</v>
      </c>
    </row>
    <row r="19" spans="2:5" x14ac:dyDescent="0.2">
      <c r="B19" s="10">
        <v>15</v>
      </c>
      <c r="C19" s="10" t="s">
        <v>331</v>
      </c>
      <c r="D19" s="159">
        <v>0</v>
      </c>
      <c r="E19" s="159">
        <v>0</v>
      </c>
    </row>
    <row r="20" spans="2:5" x14ac:dyDescent="0.2">
      <c r="B20" s="10">
        <v>16</v>
      </c>
      <c r="C20" s="10" t="s">
        <v>332</v>
      </c>
      <c r="D20" s="159">
        <v>0</v>
      </c>
      <c r="E20" s="159">
        <v>0</v>
      </c>
    </row>
    <row r="21" spans="2:5" x14ac:dyDescent="0.2">
      <c r="B21" s="10">
        <v>17</v>
      </c>
      <c r="C21" s="10" t="s">
        <v>333</v>
      </c>
      <c r="D21" s="159">
        <v>161</v>
      </c>
      <c r="E21" s="159">
        <v>161</v>
      </c>
    </row>
    <row r="22" spans="2:5" x14ac:dyDescent="0.2">
      <c r="B22" s="10">
        <v>18</v>
      </c>
      <c r="C22" s="10" t="s">
        <v>334</v>
      </c>
      <c r="D22" s="159">
        <v>0</v>
      </c>
      <c r="E22" s="159">
        <v>0</v>
      </c>
    </row>
    <row r="23" spans="2:5" x14ac:dyDescent="0.2">
      <c r="B23" s="54">
        <v>19</v>
      </c>
      <c r="C23" s="54" t="s">
        <v>465</v>
      </c>
      <c r="D23" s="159">
        <v>0</v>
      </c>
      <c r="E23" s="159">
        <v>0</v>
      </c>
    </row>
    <row r="24" spans="2:5" x14ac:dyDescent="0.2">
      <c r="B24" s="10">
        <v>20</v>
      </c>
      <c r="C24" s="10" t="s">
        <v>335</v>
      </c>
      <c r="D24" s="159">
        <v>0</v>
      </c>
      <c r="E24" s="159">
        <v>0</v>
      </c>
    </row>
    <row r="25" spans="2:5" x14ac:dyDescent="0.2">
      <c r="B25" s="57">
        <v>21</v>
      </c>
      <c r="C25" s="57" t="s">
        <v>20</v>
      </c>
      <c r="D25" s="162">
        <v>19205</v>
      </c>
      <c r="E25" s="162">
        <v>19205</v>
      </c>
    </row>
  </sheetData>
  <mergeCells count="3">
    <mergeCell ref="B4:C4"/>
    <mergeCell ref="C5:E5"/>
    <mergeCell ref="C11:E11"/>
  </mergeCells>
  <hyperlinks>
    <hyperlink ref="G2" location="Index!A1" display="Index"/>
  </hyperlink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1"/>
  <sheetViews>
    <sheetView showGridLines="0" tabSelected="1" topLeftCell="B1" workbookViewId="0">
      <selection activeCell="D15" sqref="D15"/>
    </sheetView>
  </sheetViews>
  <sheetFormatPr defaultRowHeight="14.25" x14ac:dyDescent="0.2"/>
  <cols>
    <col min="1" max="1" width="3" customWidth="1"/>
    <col min="2" max="2" width="100.796875" bestFit="1" customWidth="1"/>
    <col min="3" max="3" width="8.796875" style="52"/>
  </cols>
  <sheetData>
    <row r="2" spans="2:4" ht="25.5" x14ac:dyDescent="0.35">
      <c r="B2" s="5" t="s">
        <v>15</v>
      </c>
      <c r="C2" s="44"/>
    </row>
    <row r="3" spans="2:4" x14ac:dyDescent="0.2">
      <c r="B3" s="183" t="s">
        <v>474</v>
      </c>
      <c r="C3" s="45"/>
    </row>
    <row r="5" spans="2:4" ht="15" x14ac:dyDescent="0.2">
      <c r="B5" s="6" t="s">
        <v>16</v>
      </c>
      <c r="C5" s="7" t="s">
        <v>17</v>
      </c>
    </row>
    <row r="6" spans="2:4" x14ac:dyDescent="0.2">
      <c r="B6" s="8"/>
      <c r="C6" s="46"/>
      <c r="D6" s="9"/>
    </row>
    <row r="7" spans="2:4" ht="15" x14ac:dyDescent="0.2">
      <c r="B7" s="59" t="s">
        <v>11</v>
      </c>
      <c r="C7" s="47"/>
      <c r="D7" s="4"/>
    </row>
    <row r="8" spans="2:4" x14ac:dyDescent="0.2">
      <c r="B8" s="41" t="s">
        <v>580</v>
      </c>
      <c r="C8" s="99">
        <v>1</v>
      </c>
    </row>
    <row r="9" spans="2:4" x14ac:dyDescent="0.2">
      <c r="B9" s="42"/>
      <c r="C9" s="49"/>
      <c r="D9" s="4"/>
    </row>
    <row r="10" spans="2:4" ht="15" x14ac:dyDescent="0.2">
      <c r="B10" s="60" t="s">
        <v>10</v>
      </c>
      <c r="C10" s="50"/>
      <c r="D10" s="9"/>
    </row>
    <row r="11" spans="2:4" x14ac:dyDescent="0.2">
      <c r="B11" s="41" t="s">
        <v>18</v>
      </c>
      <c r="C11" s="99">
        <v>2</v>
      </c>
      <c r="D11" s="2"/>
    </row>
    <row r="12" spans="2:4" x14ac:dyDescent="0.2">
      <c r="B12" s="43"/>
      <c r="C12" s="51"/>
      <c r="D12" s="9"/>
    </row>
    <row r="13" spans="2:4" ht="15" x14ac:dyDescent="0.2">
      <c r="B13" s="59" t="s">
        <v>9</v>
      </c>
      <c r="C13" s="48"/>
      <c r="D13" s="2"/>
    </row>
    <row r="14" spans="2:4" x14ac:dyDescent="0.2">
      <c r="B14" s="41" t="s">
        <v>355</v>
      </c>
      <c r="C14" s="99">
        <v>3</v>
      </c>
      <c r="D14" s="2"/>
    </row>
    <row r="15" spans="2:4" x14ac:dyDescent="0.2">
      <c r="B15" s="58" t="s">
        <v>356</v>
      </c>
      <c r="C15" s="98">
        <v>4</v>
      </c>
      <c r="D15" s="2"/>
    </row>
    <row r="16" spans="2:4" x14ac:dyDescent="0.2">
      <c r="B16" s="41" t="s">
        <v>357</v>
      </c>
      <c r="C16" s="99">
        <v>5</v>
      </c>
      <c r="D16" s="2"/>
    </row>
    <row r="17" spans="2:4" x14ac:dyDescent="0.2">
      <c r="B17" s="58" t="s">
        <v>358</v>
      </c>
      <c r="C17" s="98">
        <v>6</v>
      </c>
      <c r="D17" s="2"/>
    </row>
    <row r="18" spans="2:4" x14ac:dyDescent="0.2">
      <c r="B18" s="41" t="s">
        <v>359</v>
      </c>
      <c r="C18" s="99">
        <v>7</v>
      </c>
      <c r="D18" s="2"/>
    </row>
    <row r="19" spans="2:4" x14ac:dyDescent="0.2">
      <c r="B19" s="58" t="s">
        <v>360</v>
      </c>
      <c r="C19" s="98">
        <v>8</v>
      </c>
      <c r="D19" s="2"/>
    </row>
    <row r="20" spans="2:4" x14ac:dyDescent="0.2">
      <c r="B20" s="41" t="s">
        <v>361</v>
      </c>
      <c r="C20" s="99">
        <v>9</v>
      </c>
      <c r="D20" s="2"/>
    </row>
    <row r="21" spans="2:4" x14ac:dyDescent="0.2">
      <c r="B21" s="58" t="s">
        <v>362</v>
      </c>
      <c r="C21" s="98">
        <v>10</v>
      </c>
      <c r="D21" s="2"/>
    </row>
    <row r="22" spans="2:4" x14ac:dyDescent="0.2">
      <c r="B22" s="41" t="s">
        <v>363</v>
      </c>
      <c r="C22" s="99">
        <v>11</v>
      </c>
      <c r="D22" s="2"/>
    </row>
    <row r="23" spans="2:4" x14ac:dyDescent="0.2">
      <c r="B23" s="58" t="s">
        <v>364</v>
      </c>
      <c r="C23" s="98">
        <v>12</v>
      </c>
      <c r="D23" s="2"/>
    </row>
    <row r="24" spans="2:4" x14ac:dyDescent="0.2">
      <c r="B24" s="41" t="s">
        <v>365</v>
      </c>
      <c r="C24" s="99">
        <v>13</v>
      </c>
      <c r="D24" s="2"/>
    </row>
    <row r="25" spans="2:4" x14ac:dyDescent="0.2">
      <c r="B25" s="58" t="s">
        <v>367</v>
      </c>
      <c r="C25" s="98">
        <v>14</v>
      </c>
      <c r="D25" s="3"/>
    </row>
    <row r="26" spans="2:4" x14ac:dyDescent="0.2">
      <c r="B26" s="41" t="s">
        <v>493</v>
      </c>
      <c r="C26" s="99">
        <v>15</v>
      </c>
      <c r="D26" s="2"/>
    </row>
    <row r="27" spans="2:4" x14ac:dyDescent="0.2">
      <c r="B27" s="58" t="s">
        <v>432</v>
      </c>
      <c r="C27" s="98">
        <v>16</v>
      </c>
      <c r="D27" s="2"/>
    </row>
    <row r="28" spans="2:4" x14ac:dyDescent="0.2">
      <c r="B28" s="41"/>
      <c r="C28" s="48"/>
      <c r="D28" s="2"/>
    </row>
    <row r="29" spans="2:4" ht="15" x14ac:dyDescent="0.2">
      <c r="B29" s="59" t="s">
        <v>288</v>
      </c>
      <c r="C29" s="47"/>
    </row>
    <row r="30" spans="2:4" x14ac:dyDescent="0.2">
      <c r="B30" s="41" t="s">
        <v>373</v>
      </c>
      <c r="C30" s="99">
        <v>17</v>
      </c>
    </row>
    <row r="31" spans="2:4" x14ac:dyDescent="0.2">
      <c r="B31" s="58" t="s">
        <v>374</v>
      </c>
      <c r="C31" s="98">
        <v>18</v>
      </c>
    </row>
    <row r="32" spans="2:4" x14ac:dyDescent="0.2">
      <c r="B32" s="41" t="s">
        <v>375</v>
      </c>
      <c r="C32" s="99">
        <v>19</v>
      </c>
    </row>
    <row r="33" spans="2:3" x14ac:dyDescent="0.2">
      <c r="B33" s="58" t="s">
        <v>376</v>
      </c>
      <c r="C33" s="98">
        <v>20</v>
      </c>
    </row>
    <row r="34" spans="2:3" x14ac:dyDescent="0.2">
      <c r="B34" s="43"/>
      <c r="C34" s="137"/>
    </row>
    <row r="35" spans="2:3" ht="15" x14ac:dyDescent="0.2">
      <c r="B35" s="59" t="s">
        <v>1</v>
      </c>
      <c r="C35" s="47"/>
    </row>
    <row r="36" spans="2:3" x14ac:dyDescent="0.2">
      <c r="B36" s="41" t="s">
        <v>468</v>
      </c>
      <c r="C36" s="99">
        <v>21</v>
      </c>
    </row>
    <row r="37" spans="2:3" x14ac:dyDescent="0.2">
      <c r="B37" s="43"/>
      <c r="C37" s="49"/>
    </row>
    <row r="38" spans="2:3" ht="15" x14ac:dyDescent="0.2">
      <c r="B38" s="59" t="s">
        <v>352</v>
      </c>
      <c r="C38" s="47"/>
    </row>
    <row r="39" spans="2:3" x14ac:dyDescent="0.2">
      <c r="B39" s="41" t="s">
        <v>415</v>
      </c>
      <c r="C39" s="99">
        <v>22</v>
      </c>
    </row>
    <row r="40" spans="2:3" x14ac:dyDescent="0.2">
      <c r="B40" s="58" t="s">
        <v>377</v>
      </c>
      <c r="C40" s="98">
        <v>23</v>
      </c>
    </row>
    <row r="41" spans="2:3" x14ac:dyDescent="0.2">
      <c r="B41" s="43"/>
      <c r="C41" s="49"/>
    </row>
  </sheetData>
  <hyperlinks>
    <hyperlink ref="C11" location="'2'!A1" display="'2'!A1"/>
    <hyperlink ref="C14" location="'3'!A1" display="'3'!A1"/>
    <hyperlink ref="C15" location="'4'!A1" display="'4'!A1"/>
    <hyperlink ref="C25" location="'14'!A1" display="'14'!A1"/>
    <hyperlink ref="C26" location="'15'!A1" display="'15'!A1"/>
    <hyperlink ref="C27" location="'16'!A1" display="'16'!A1"/>
    <hyperlink ref="C33" location="'20'!A1" display="'20'!A1"/>
    <hyperlink ref="C30" location="'17'!A1" display="'17'!A1"/>
    <hyperlink ref="C40" location="'23'!A1" display="'23'!A1"/>
    <hyperlink ref="C8" location="'1'!A1" display="'1'!A1"/>
    <hyperlink ref="C16" location="'5'!A1" display="'5'!A1"/>
    <hyperlink ref="C17" location="'6'!A1" display="'6'!A1"/>
    <hyperlink ref="C20" location="'9'!A1" display="'9'!A1"/>
    <hyperlink ref="C21" location="'10'!A1" display="'10'!A1"/>
    <hyperlink ref="C22" location="'11'!A1" display="'11'!A1"/>
    <hyperlink ref="C23" location="'12'!A1" display="'12'!A1"/>
    <hyperlink ref="C24" location="'13'!A1" display="'13'!A1"/>
    <hyperlink ref="C31" location="'18'!A1" display="'18'!A1"/>
    <hyperlink ref="C32" location="'19'!A1" display="'19'!A1"/>
    <hyperlink ref="C36" location="'21'!A1" display="'21'!A1"/>
    <hyperlink ref="C39" location="'22'!A1" display="'22'!A1"/>
    <hyperlink ref="C18" location="'7'!A1" display="'7'!A1"/>
    <hyperlink ref="C19" location="'8'!A1" display="'8'!A1"/>
  </hyperlinks>
  <pageMargins left="0.7" right="0.7" top="0.75" bottom="0.75"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showGridLines="0" workbookViewId="0">
      <selection activeCell="C21" sqref="C21"/>
    </sheetView>
  </sheetViews>
  <sheetFormatPr defaultRowHeight="14.25" x14ac:dyDescent="0.2"/>
  <cols>
    <col min="1" max="1" width="3" style="10" customWidth="1"/>
    <col min="2" max="2" width="46.8984375" style="10" customWidth="1"/>
    <col min="3" max="3" width="64.5" style="10" customWidth="1"/>
    <col min="4" max="4" width="3" style="10" customWidth="1"/>
    <col min="5" max="16384" width="8.796875" style="10"/>
  </cols>
  <sheetData>
    <row r="2" spans="2:5" ht="19.5" x14ac:dyDescent="0.25">
      <c r="B2" s="77" t="s">
        <v>390</v>
      </c>
      <c r="C2" s="77"/>
      <c r="E2" s="26" t="s">
        <v>19</v>
      </c>
    </row>
    <row r="3" spans="2:5" ht="139.5" customHeight="1" x14ac:dyDescent="0.2">
      <c r="B3" s="82" t="s">
        <v>316</v>
      </c>
      <c r="C3" s="88" t="s">
        <v>504</v>
      </c>
    </row>
    <row r="4" spans="2:5" ht="57" customHeight="1" x14ac:dyDescent="0.2">
      <c r="B4" s="83" t="s">
        <v>317</v>
      </c>
      <c r="C4" s="241" t="s">
        <v>583</v>
      </c>
    </row>
  </sheetData>
  <hyperlinks>
    <hyperlink ref="E2" location="Index!A1" display="Index"/>
  </hyperlinks>
  <pageMargins left="0.7" right="0.7" top="0.75" bottom="0.75" header="0.3" footer="0.3"/>
  <pageSetup paperSize="9" orientation="portrait"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showGridLines="0" workbookViewId="0">
      <selection activeCell="C21" sqref="C21"/>
    </sheetView>
  </sheetViews>
  <sheetFormatPr defaultRowHeight="14.25" x14ac:dyDescent="0.2"/>
  <cols>
    <col min="1" max="1" width="3" style="10" customWidth="1"/>
    <col min="2" max="2" width="4.59765625" style="78" customWidth="1"/>
    <col min="3" max="3" width="76.796875" style="10" customWidth="1"/>
    <col min="4" max="4" width="20.09765625" style="10" customWidth="1"/>
    <col min="5" max="5" width="3" style="10" customWidth="1"/>
    <col min="6" max="16384" width="8.796875" style="10"/>
  </cols>
  <sheetData>
    <row r="2" spans="2:8" ht="19.5" x14ac:dyDescent="0.25">
      <c r="B2" s="77" t="s">
        <v>391</v>
      </c>
      <c r="C2" s="77"/>
      <c r="D2" s="77"/>
      <c r="F2" s="26" t="s">
        <v>19</v>
      </c>
    </row>
    <row r="3" spans="2:8" ht="14.25" customHeight="1" x14ac:dyDescent="0.2">
      <c r="B3" s="124" t="s">
        <v>553</v>
      </c>
      <c r="C3" s="124"/>
      <c r="D3" s="124"/>
    </row>
    <row r="4" spans="2:8" x14ac:dyDescent="0.2">
      <c r="B4" s="299"/>
      <c r="C4" s="299"/>
      <c r="D4" s="123" t="s">
        <v>457</v>
      </c>
    </row>
    <row r="5" spans="2:8" x14ac:dyDescent="0.2">
      <c r="B5" s="84">
        <v>1</v>
      </c>
      <c r="C5" s="149" t="s">
        <v>244</v>
      </c>
      <c r="D5" s="159">
        <v>80787</v>
      </c>
      <c r="G5" s="159"/>
    </row>
    <row r="6" spans="2:8" ht="28.5" x14ac:dyDescent="0.2">
      <c r="B6" s="84">
        <v>2</v>
      </c>
      <c r="C6" s="81" t="s">
        <v>245</v>
      </c>
      <c r="D6" s="159">
        <v>0</v>
      </c>
    </row>
    <row r="7" spans="2:8" ht="42.75" x14ac:dyDescent="0.2">
      <c r="B7" s="84">
        <v>3</v>
      </c>
      <c r="C7" s="81" t="s">
        <v>246</v>
      </c>
      <c r="D7" s="159">
        <v>0</v>
      </c>
    </row>
    <row r="8" spans="2:8" x14ac:dyDescent="0.2">
      <c r="B8" s="84">
        <v>4</v>
      </c>
      <c r="C8" s="81" t="s">
        <v>247</v>
      </c>
      <c r="D8" s="159">
        <v>535</v>
      </c>
      <c r="H8" s="159"/>
    </row>
    <row r="9" spans="2:8" x14ac:dyDescent="0.2">
      <c r="B9" s="84">
        <v>5</v>
      </c>
      <c r="C9" s="81" t="s">
        <v>248</v>
      </c>
      <c r="D9" s="159">
        <v>0</v>
      </c>
    </row>
    <row r="10" spans="2:8" ht="28.5" x14ac:dyDescent="0.2">
      <c r="B10" s="84">
        <v>6</v>
      </c>
      <c r="C10" s="81" t="s">
        <v>249</v>
      </c>
      <c r="D10" s="159">
        <v>0</v>
      </c>
    </row>
    <row r="11" spans="2:8" ht="28.5" x14ac:dyDescent="0.2">
      <c r="B11" s="84" t="s">
        <v>250</v>
      </c>
      <c r="C11" s="81" t="s">
        <v>251</v>
      </c>
      <c r="D11" s="159">
        <v>0</v>
      </c>
    </row>
    <row r="12" spans="2:8" ht="28.5" x14ac:dyDescent="0.2">
      <c r="B12" s="84" t="s">
        <v>252</v>
      </c>
      <c r="C12" s="81" t="s">
        <v>253</v>
      </c>
      <c r="D12" s="159">
        <v>0</v>
      </c>
    </row>
    <row r="13" spans="2:8" x14ac:dyDescent="0.2">
      <c r="B13" s="84">
        <v>7</v>
      </c>
      <c r="C13" s="149" t="s">
        <v>239</v>
      </c>
      <c r="D13" s="159">
        <v>0</v>
      </c>
    </row>
    <row r="14" spans="2:8" x14ac:dyDescent="0.2">
      <c r="B14" s="85">
        <v>8</v>
      </c>
      <c r="C14" s="86" t="s">
        <v>254</v>
      </c>
      <c r="D14" s="162">
        <v>81322</v>
      </c>
    </row>
  </sheetData>
  <mergeCells count="1">
    <mergeCell ref="B4:C4"/>
  </mergeCells>
  <hyperlinks>
    <hyperlink ref="F2" location="Index!A1" display="Index"/>
  </hyperlinks>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showGridLines="0" workbookViewId="0">
      <selection activeCell="C21" sqref="C21"/>
    </sheetView>
  </sheetViews>
  <sheetFormatPr defaultRowHeight="14.25" x14ac:dyDescent="0.2"/>
  <cols>
    <col min="1" max="1" width="3" style="10" customWidth="1"/>
    <col min="2" max="2" width="6.3984375" style="10" customWidth="1"/>
    <col min="3" max="3" width="59.09765625" style="10" customWidth="1"/>
    <col min="4" max="4" width="23.296875" style="10" customWidth="1"/>
    <col min="5" max="5" width="3" style="10" customWidth="1"/>
    <col min="6" max="16384" width="8.796875" style="10"/>
  </cols>
  <sheetData>
    <row r="2" spans="2:7" ht="19.5" x14ac:dyDescent="0.25">
      <c r="B2" s="77" t="s">
        <v>409</v>
      </c>
      <c r="C2" s="77"/>
      <c r="D2" s="77"/>
      <c r="F2" s="26" t="s">
        <v>19</v>
      </c>
    </row>
    <row r="3" spans="2:7" x14ac:dyDescent="0.2">
      <c r="B3" s="300" t="s">
        <v>553</v>
      </c>
      <c r="C3" s="300"/>
      <c r="D3" s="128"/>
    </row>
    <row r="4" spans="2:7" x14ac:dyDescent="0.2">
      <c r="B4" s="127"/>
      <c r="C4" s="127"/>
      <c r="D4" s="91" t="s">
        <v>255</v>
      </c>
    </row>
    <row r="5" spans="2:7" x14ac:dyDescent="0.2">
      <c r="B5" s="301" t="s">
        <v>256</v>
      </c>
      <c r="C5" s="301"/>
      <c r="D5" s="301"/>
    </row>
    <row r="6" spans="2:7" ht="28.5" x14ac:dyDescent="0.2">
      <c r="B6" s="89" t="s">
        <v>161</v>
      </c>
      <c r="C6" s="35" t="s">
        <v>257</v>
      </c>
      <c r="D6" s="163">
        <v>80586</v>
      </c>
      <c r="G6" s="246"/>
    </row>
    <row r="7" spans="2:7" x14ac:dyDescent="0.2">
      <c r="B7" s="89" t="s">
        <v>162</v>
      </c>
      <c r="C7" s="16" t="s">
        <v>258</v>
      </c>
      <c r="D7" s="163">
        <v>0</v>
      </c>
    </row>
    <row r="8" spans="2:7" x14ac:dyDescent="0.2">
      <c r="B8" s="92" t="s">
        <v>163</v>
      </c>
      <c r="C8" s="93" t="s">
        <v>410</v>
      </c>
      <c r="D8" s="185">
        <v>80586</v>
      </c>
    </row>
    <row r="9" spans="2:7" x14ac:dyDescent="0.2">
      <c r="B9" s="301" t="s">
        <v>259</v>
      </c>
      <c r="C9" s="301"/>
      <c r="D9" s="301"/>
    </row>
    <row r="10" spans="2:7" ht="28.5" x14ac:dyDescent="0.2">
      <c r="B10" s="89" t="s">
        <v>164</v>
      </c>
      <c r="C10" s="35" t="s">
        <v>260</v>
      </c>
      <c r="D10" s="163">
        <v>197</v>
      </c>
    </row>
    <row r="11" spans="2:7" ht="28.5" x14ac:dyDescent="0.2">
      <c r="B11" s="89" t="s">
        <v>165</v>
      </c>
      <c r="C11" s="35" t="s">
        <v>261</v>
      </c>
      <c r="D11" s="163">
        <v>539</v>
      </c>
    </row>
    <row r="12" spans="2:7" x14ac:dyDescent="0.2">
      <c r="B12" s="16" t="s">
        <v>262</v>
      </c>
      <c r="C12" s="35" t="s">
        <v>263</v>
      </c>
      <c r="D12" s="163">
        <v>0</v>
      </c>
    </row>
    <row r="13" spans="2:7" ht="28.5" x14ac:dyDescent="0.2">
      <c r="B13" s="89" t="s">
        <v>392</v>
      </c>
      <c r="C13" s="35" t="s">
        <v>264</v>
      </c>
      <c r="D13" s="163">
        <v>0</v>
      </c>
    </row>
    <row r="14" spans="2:7" ht="28.5" x14ac:dyDescent="0.2">
      <c r="B14" s="89" t="s">
        <v>393</v>
      </c>
      <c r="C14" s="35" t="s">
        <v>265</v>
      </c>
      <c r="D14" s="163">
        <v>0</v>
      </c>
    </row>
    <row r="15" spans="2:7" x14ac:dyDescent="0.2">
      <c r="B15" s="89" t="s">
        <v>394</v>
      </c>
      <c r="C15" s="35" t="s">
        <v>266</v>
      </c>
      <c r="D15" s="163">
        <v>0</v>
      </c>
    </row>
    <row r="16" spans="2:7" x14ac:dyDescent="0.2">
      <c r="B16" s="89" t="s">
        <v>395</v>
      </c>
      <c r="C16" s="35" t="s">
        <v>267</v>
      </c>
      <c r="D16" s="163"/>
    </row>
    <row r="17" spans="2:4" x14ac:dyDescent="0.2">
      <c r="B17" s="89" t="s">
        <v>396</v>
      </c>
      <c r="C17" s="35" t="s">
        <v>268</v>
      </c>
      <c r="D17" s="163">
        <v>0</v>
      </c>
    </row>
    <row r="18" spans="2:4" x14ac:dyDescent="0.2">
      <c r="B18" s="92" t="s">
        <v>397</v>
      </c>
      <c r="C18" s="93" t="s">
        <v>411</v>
      </c>
      <c r="D18" s="185">
        <v>736</v>
      </c>
    </row>
    <row r="19" spans="2:4" x14ac:dyDescent="0.2">
      <c r="B19" s="301" t="s">
        <v>269</v>
      </c>
      <c r="C19" s="301"/>
      <c r="D19" s="301"/>
    </row>
    <row r="20" spans="2:4" ht="28.5" x14ac:dyDescent="0.2">
      <c r="B20" s="89" t="s">
        <v>398</v>
      </c>
      <c r="C20" s="88" t="s">
        <v>270</v>
      </c>
      <c r="D20" s="163">
        <v>0</v>
      </c>
    </row>
    <row r="21" spans="2:4" x14ac:dyDescent="0.2">
      <c r="B21" s="89" t="s">
        <v>399</v>
      </c>
      <c r="C21" s="88" t="s">
        <v>271</v>
      </c>
      <c r="D21" s="163">
        <v>0</v>
      </c>
    </row>
    <row r="22" spans="2:4" x14ac:dyDescent="0.2">
      <c r="B22" s="89" t="s">
        <v>400</v>
      </c>
      <c r="C22" s="88" t="s">
        <v>272</v>
      </c>
      <c r="D22" s="163">
        <v>0</v>
      </c>
    </row>
    <row r="23" spans="2:4" ht="28.5" x14ac:dyDescent="0.2">
      <c r="B23" s="16" t="s">
        <v>273</v>
      </c>
      <c r="C23" s="88" t="s">
        <v>274</v>
      </c>
      <c r="D23" s="163">
        <v>0</v>
      </c>
    </row>
    <row r="24" spans="2:4" x14ac:dyDescent="0.2">
      <c r="B24" s="89" t="s">
        <v>401</v>
      </c>
      <c r="C24" s="88" t="s">
        <v>275</v>
      </c>
      <c r="D24" s="163">
        <v>0</v>
      </c>
    </row>
    <row r="25" spans="2:4" x14ac:dyDescent="0.2">
      <c r="B25" s="16" t="s">
        <v>276</v>
      </c>
      <c r="C25" s="88" t="s">
        <v>277</v>
      </c>
      <c r="D25" s="163">
        <v>0</v>
      </c>
    </row>
    <row r="26" spans="2:4" x14ac:dyDescent="0.2">
      <c r="B26" s="92" t="s">
        <v>402</v>
      </c>
      <c r="C26" s="93" t="s">
        <v>412</v>
      </c>
      <c r="D26" s="185">
        <v>0</v>
      </c>
    </row>
    <row r="27" spans="2:4" x14ac:dyDescent="0.2">
      <c r="B27" s="301" t="s">
        <v>278</v>
      </c>
      <c r="C27" s="301"/>
      <c r="D27" s="301"/>
    </row>
    <row r="28" spans="2:4" x14ac:dyDescent="0.2">
      <c r="B28" s="89" t="s">
        <v>403</v>
      </c>
      <c r="C28" s="88" t="s">
        <v>279</v>
      </c>
      <c r="D28" s="163">
        <v>0</v>
      </c>
    </row>
    <row r="29" spans="2:4" x14ac:dyDescent="0.2">
      <c r="B29" s="89" t="s">
        <v>404</v>
      </c>
      <c r="C29" s="88" t="s">
        <v>280</v>
      </c>
      <c r="D29" s="163">
        <v>0</v>
      </c>
    </row>
    <row r="30" spans="2:4" x14ac:dyDescent="0.2">
      <c r="B30" s="92" t="s">
        <v>405</v>
      </c>
      <c r="C30" s="93" t="s">
        <v>278</v>
      </c>
      <c r="D30" s="185">
        <v>0</v>
      </c>
    </row>
    <row r="31" spans="2:4" x14ac:dyDescent="0.2">
      <c r="B31" s="301" t="s">
        <v>281</v>
      </c>
      <c r="C31" s="301"/>
      <c r="D31" s="301"/>
    </row>
    <row r="32" spans="2:4" ht="28.5" x14ac:dyDescent="0.2">
      <c r="B32" s="16" t="s">
        <v>282</v>
      </c>
      <c r="C32" s="35" t="s">
        <v>283</v>
      </c>
      <c r="D32" s="163">
        <v>0</v>
      </c>
    </row>
    <row r="33" spans="2:7" ht="28.5" x14ac:dyDescent="0.2">
      <c r="B33" s="16" t="s">
        <v>284</v>
      </c>
      <c r="C33" s="35" t="s">
        <v>285</v>
      </c>
      <c r="D33" s="163">
        <v>0</v>
      </c>
    </row>
    <row r="34" spans="2:7" x14ac:dyDescent="0.2">
      <c r="B34" s="301" t="s">
        <v>286</v>
      </c>
      <c r="C34" s="301"/>
      <c r="D34" s="301"/>
    </row>
    <row r="35" spans="2:7" x14ac:dyDescent="0.2">
      <c r="B35" s="186" t="s">
        <v>406</v>
      </c>
      <c r="C35" s="187" t="s">
        <v>287</v>
      </c>
      <c r="D35" s="188">
        <v>3535</v>
      </c>
      <c r="G35" s="245"/>
    </row>
    <row r="36" spans="2:7" ht="14.25" customHeight="1" x14ac:dyDescent="0.2">
      <c r="B36" s="92" t="s">
        <v>407</v>
      </c>
      <c r="C36" s="93" t="s">
        <v>254</v>
      </c>
      <c r="D36" s="185">
        <v>81322</v>
      </c>
      <c r="G36" s="245"/>
    </row>
    <row r="37" spans="2:7" x14ac:dyDescent="0.2">
      <c r="B37" s="301" t="s">
        <v>288</v>
      </c>
      <c r="C37" s="301"/>
      <c r="D37" s="301"/>
    </row>
    <row r="38" spans="2:7" x14ac:dyDescent="0.2">
      <c r="B38" s="92" t="s">
        <v>408</v>
      </c>
      <c r="C38" s="93" t="s">
        <v>288</v>
      </c>
      <c r="D38" s="250">
        <v>4.346917193379405E-2</v>
      </c>
    </row>
    <row r="39" spans="2:7" x14ac:dyDescent="0.2">
      <c r="B39" s="301" t="s">
        <v>289</v>
      </c>
      <c r="C39" s="301"/>
      <c r="D39" s="301"/>
    </row>
    <row r="40" spans="2:7" x14ac:dyDescent="0.2">
      <c r="B40" s="16" t="s">
        <v>290</v>
      </c>
      <c r="C40" s="35" t="s">
        <v>291</v>
      </c>
      <c r="D40" s="150"/>
    </row>
    <row r="41" spans="2:7" ht="28.5" x14ac:dyDescent="0.2">
      <c r="B41" s="94" t="s">
        <v>292</v>
      </c>
      <c r="C41" s="95" t="s">
        <v>293</v>
      </c>
      <c r="D41" s="189"/>
    </row>
  </sheetData>
  <mergeCells count="9">
    <mergeCell ref="B3:C3"/>
    <mergeCell ref="B37:D37"/>
    <mergeCell ref="B39:D39"/>
    <mergeCell ref="B5:D5"/>
    <mergeCell ref="B9:D9"/>
    <mergeCell ref="B19:D19"/>
    <mergeCell ref="B27:D27"/>
    <mergeCell ref="B31:D31"/>
    <mergeCell ref="B34:D34"/>
  </mergeCells>
  <hyperlinks>
    <hyperlink ref="F2" location="Index!A1" display="Index"/>
  </hyperlinks>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workbookViewId="0">
      <selection activeCell="D12" sqref="D12"/>
    </sheetView>
  </sheetViews>
  <sheetFormatPr defaultRowHeight="14.25" x14ac:dyDescent="0.2"/>
  <cols>
    <col min="1" max="1" width="3" style="10" customWidth="1"/>
    <col min="2" max="2" width="6.296875" style="10" customWidth="1"/>
    <col min="3" max="3" width="53.3984375" style="10" customWidth="1"/>
    <col min="4" max="4" width="19.09765625" style="10" customWidth="1"/>
    <col min="5" max="5" width="3" style="10" customWidth="1"/>
    <col min="6" max="16384" width="8.796875" style="10"/>
  </cols>
  <sheetData>
    <row r="2" spans="2:7" ht="19.5" x14ac:dyDescent="0.25">
      <c r="B2" s="77" t="s">
        <v>413</v>
      </c>
      <c r="C2" s="77"/>
      <c r="D2" s="77"/>
      <c r="F2" s="26" t="s">
        <v>19</v>
      </c>
    </row>
    <row r="3" spans="2:7" x14ac:dyDescent="0.2">
      <c r="B3" s="124" t="s">
        <v>553</v>
      </c>
      <c r="C3" s="124"/>
      <c r="D3" s="124"/>
    </row>
    <row r="4" spans="2:7" ht="28.5" x14ac:dyDescent="0.2">
      <c r="B4" s="273"/>
      <c r="C4" s="273"/>
      <c r="D4" s="87" t="s">
        <v>294</v>
      </c>
    </row>
    <row r="5" spans="2:7" ht="28.5" x14ac:dyDescent="0.2">
      <c r="B5" s="16" t="s">
        <v>295</v>
      </c>
      <c r="C5" s="35" t="s">
        <v>296</v>
      </c>
      <c r="D5" s="163">
        <v>80586</v>
      </c>
      <c r="G5" s="159"/>
    </row>
    <row r="6" spans="2:7" x14ac:dyDescent="0.2">
      <c r="B6" s="16" t="s">
        <v>297</v>
      </c>
      <c r="C6" s="35" t="s">
        <v>298</v>
      </c>
      <c r="D6" s="163">
        <v>0</v>
      </c>
      <c r="G6" s="159"/>
    </row>
    <row r="7" spans="2:7" x14ac:dyDescent="0.2">
      <c r="B7" s="16" t="s">
        <v>299</v>
      </c>
      <c r="C7" s="35" t="s">
        <v>300</v>
      </c>
      <c r="D7" s="163">
        <v>80586</v>
      </c>
      <c r="G7" s="159"/>
    </row>
    <row r="8" spans="2:7" x14ac:dyDescent="0.2">
      <c r="B8" s="16" t="s">
        <v>301</v>
      </c>
      <c r="C8" s="35" t="s">
        <v>196</v>
      </c>
      <c r="D8" s="163">
        <v>1421</v>
      </c>
      <c r="G8" s="159"/>
    </row>
    <row r="9" spans="2:7" x14ac:dyDescent="0.2">
      <c r="B9" s="16" t="s">
        <v>302</v>
      </c>
      <c r="C9" s="35" t="s">
        <v>303</v>
      </c>
      <c r="D9" s="163">
        <v>863</v>
      </c>
      <c r="G9" s="159"/>
    </row>
    <row r="10" spans="2:7" ht="28.5" x14ac:dyDescent="0.2">
      <c r="B10" s="16" t="s">
        <v>304</v>
      </c>
      <c r="C10" s="35" t="s">
        <v>305</v>
      </c>
      <c r="D10" s="163">
        <v>0</v>
      </c>
      <c r="G10" s="159"/>
    </row>
    <row r="11" spans="2:7" x14ac:dyDescent="0.2">
      <c r="B11" s="16" t="s">
        <v>306</v>
      </c>
      <c r="C11" s="35" t="s">
        <v>184</v>
      </c>
      <c r="D11" s="163">
        <v>868</v>
      </c>
      <c r="G11" s="159"/>
    </row>
    <row r="12" spans="2:7" x14ac:dyDescent="0.2">
      <c r="B12" s="16" t="s">
        <v>307</v>
      </c>
      <c r="C12" s="35" t="s">
        <v>308</v>
      </c>
      <c r="D12" s="163">
        <v>76651</v>
      </c>
      <c r="G12" s="159"/>
    </row>
    <row r="13" spans="2:7" x14ac:dyDescent="0.2">
      <c r="B13" s="16" t="s">
        <v>309</v>
      </c>
      <c r="C13" s="35" t="s">
        <v>310</v>
      </c>
      <c r="D13" s="163">
        <v>727</v>
      </c>
      <c r="G13" s="159"/>
    </row>
    <row r="14" spans="2:7" x14ac:dyDescent="0.2">
      <c r="B14" s="16" t="s">
        <v>311</v>
      </c>
      <c r="C14" s="35" t="s">
        <v>312</v>
      </c>
      <c r="D14" s="163">
        <v>0</v>
      </c>
      <c r="G14" s="159"/>
    </row>
    <row r="15" spans="2:7" x14ac:dyDescent="0.2">
      <c r="B15" s="16" t="s">
        <v>313</v>
      </c>
      <c r="C15" s="35" t="s">
        <v>194</v>
      </c>
      <c r="D15" s="163">
        <v>55</v>
      </c>
      <c r="G15" s="159"/>
    </row>
    <row r="16" spans="2:7" ht="28.5" x14ac:dyDescent="0.2">
      <c r="B16" s="94" t="s">
        <v>314</v>
      </c>
      <c r="C16" s="95" t="s">
        <v>315</v>
      </c>
      <c r="D16" s="189">
        <v>1</v>
      </c>
      <c r="G16" s="159"/>
    </row>
  </sheetData>
  <mergeCells count="1">
    <mergeCell ref="B4:C4"/>
  </mergeCells>
  <hyperlinks>
    <hyperlink ref="F2" location="Index!A1" display="Index"/>
  </hyperlinks>
  <pageMargins left="0.7" right="0.7" top="0.75" bottom="0.75" header="0.3" footer="0.3"/>
  <customProperties>
    <customPr name="EpmWorksheetKeyString_GU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showGridLines="0" workbookViewId="0">
      <selection activeCell="D6" sqref="D6"/>
    </sheetView>
  </sheetViews>
  <sheetFormatPr defaultRowHeight="14.25" x14ac:dyDescent="0.2"/>
  <cols>
    <col min="1" max="1" width="3" style="10" customWidth="1"/>
    <col min="2" max="2" width="6" style="16" customWidth="1"/>
    <col min="3" max="3" width="46.296875" style="10" customWidth="1"/>
    <col min="4" max="4" width="15" style="10" customWidth="1"/>
    <col min="5" max="5" width="3" style="10" customWidth="1"/>
    <col min="6" max="6" width="9" style="10" customWidth="1"/>
    <col min="7" max="16384" width="8.796875" style="10"/>
  </cols>
  <sheetData>
    <row r="2" spans="2:6" ht="19.5" x14ac:dyDescent="0.25">
      <c r="B2" s="77" t="s">
        <v>1</v>
      </c>
      <c r="C2" s="77"/>
      <c r="D2" s="77"/>
      <c r="F2" s="26" t="s">
        <v>19</v>
      </c>
    </row>
    <row r="3" spans="2:6" ht="28.5" customHeight="1" x14ac:dyDescent="0.2">
      <c r="B3" s="302" t="s">
        <v>469</v>
      </c>
      <c r="C3" s="302"/>
      <c r="D3" s="144" t="s">
        <v>552</v>
      </c>
    </row>
    <row r="4" spans="2:6" x14ac:dyDescent="0.2">
      <c r="B4" s="140" t="s">
        <v>407</v>
      </c>
      <c r="C4" s="141" t="s">
        <v>348</v>
      </c>
      <c r="D4" s="178">
        <v>1953</v>
      </c>
    </row>
    <row r="5" spans="2:6" x14ac:dyDescent="0.2">
      <c r="B5" s="140" t="s">
        <v>408</v>
      </c>
      <c r="C5" s="141" t="s">
        <v>349</v>
      </c>
      <c r="D5" s="178">
        <v>61</v>
      </c>
    </row>
    <row r="6" spans="2:6" x14ac:dyDescent="0.2">
      <c r="B6" s="142" t="s">
        <v>414</v>
      </c>
      <c r="C6" s="143" t="s">
        <v>350</v>
      </c>
      <c r="D6" s="145">
        <v>35.953499999999998</v>
      </c>
    </row>
  </sheetData>
  <mergeCells count="1">
    <mergeCell ref="B3:C3"/>
  </mergeCells>
  <hyperlinks>
    <hyperlink ref="F2" location="Index!A1" display="Index"/>
  </hyperlinks>
  <pageMargins left="0.7" right="0.7" top="0.75" bottom="0.75" header="0.3" footer="0.3"/>
  <customProperties>
    <customPr name="EpmWorksheetKeyString_GUID"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5"/>
  <sheetViews>
    <sheetView showGridLines="0" zoomScaleNormal="100" workbookViewId="0">
      <selection activeCell="M22" sqref="M22"/>
    </sheetView>
  </sheetViews>
  <sheetFormatPr defaultColWidth="16.3984375" defaultRowHeight="14.25" x14ac:dyDescent="0.2"/>
  <cols>
    <col min="1" max="1" width="3" style="14" customWidth="1"/>
    <col min="2" max="2" width="24.19921875" style="14" customWidth="1"/>
    <col min="3" max="14" width="12.19921875" style="14" customWidth="1"/>
    <col min="15" max="15" width="3" style="14" customWidth="1"/>
    <col min="16" max="16" width="9" style="14" customWidth="1"/>
    <col min="17" max="16384" width="16.3984375" style="14"/>
  </cols>
  <sheetData>
    <row r="2" spans="2:17" ht="19.5" x14ac:dyDescent="0.25">
      <c r="B2" s="77" t="s">
        <v>416</v>
      </c>
      <c r="C2" s="77"/>
      <c r="D2" s="77"/>
      <c r="E2" s="77"/>
      <c r="F2" s="77"/>
      <c r="G2" s="77"/>
      <c r="H2" s="77"/>
      <c r="I2" s="77"/>
      <c r="J2" s="77"/>
      <c r="K2" s="77"/>
      <c r="L2" s="77"/>
      <c r="M2" s="77"/>
      <c r="N2" s="77"/>
      <c r="P2" s="26" t="s">
        <v>19</v>
      </c>
    </row>
    <row r="3" spans="2:17" s="126" customFormat="1" x14ac:dyDescent="0.2">
      <c r="B3" s="124" t="s">
        <v>553</v>
      </c>
      <c r="C3" s="125"/>
      <c r="D3" s="125"/>
      <c r="E3" s="125"/>
      <c r="F3" s="125"/>
      <c r="G3" s="125"/>
      <c r="H3" s="125"/>
      <c r="I3" s="125"/>
      <c r="J3" s="125"/>
      <c r="K3" s="125"/>
      <c r="L3" s="125"/>
      <c r="M3" s="125"/>
      <c r="N3" s="125"/>
      <c r="P3" s="14"/>
    </row>
    <row r="4" spans="2:17" ht="14.25" customHeight="1" x14ac:dyDescent="0.2">
      <c r="B4" s="304"/>
      <c r="C4" s="288" t="s">
        <v>166</v>
      </c>
      <c r="D4" s="289"/>
      <c r="E4" s="288" t="s">
        <v>167</v>
      </c>
      <c r="F4" s="289"/>
      <c r="G4" s="288" t="s">
        <v>168</v>
      </c>
      <c r="H4" s="289"/>
      <c r="I4" s="288" t="s">
        <v>169</v>
      </c>
      <c r="J4" s="288"/>
      <c r="K4" s="288"/>
      <c r="L4" s="289"/>
      <c r="M4" s="282" t="s">
        <v>170</v>
      </c>
      <c r="N4" s="303" t="s">
        <v>171</v>
      </c>
    </row>
    <row r="5" spans="2:17" ht="57" x14ac:dyDescent="0.2">
      <c r="B5" s="305"/>
      <c r="C5" s="191" t="s">
        <v>172</v>
      </c>
      <c r="D5" s="190" t="s">
        <v>173</v>
      </c>
      <c r="E5" s="191" t="s">
        <v>174</v>
      </c>
      <c r="F5" s="190" t="s">
        <v>175</v>
      </c>
      <c r="G5" s="191" t="s">
        <v>172</v>
      </c>
      <c r="H5" s="190" t="s">
        <v>176</v>
      </c>
      <c r="I5" s="191" t="s">
        <v>177</v>
      </c>
      <c r="J5" s="191" t="s">
        <v>178</v>
      </c>
      <c r="K5" s="191" t="s">
        <v>179</v>
      </c>
      <c r="L5" s="190" t="s">
        <v>20</v>
      </c>
      <c r="M5" s="283"/>
      <c r="N5" s="303"/>
    </row>
    <row r="6" spans="2:17" x14ac:dyDescent="0.2">
      <c r="B6" s="248" t="s">
        <v>318</v>
      </c>
      <c r="C6" s="240">
        <v>405</v>
      </c>
      <c r="D6" s="240">
        <v>132</v>
      </c>
      <c r="E6" s="240">
        <v>0</v>
      </c>
      <c r="F6" s="240">
        <v>0</v>
      </c>
      <c r="G6" s="240">
        <v>0</v>
      </c>
      <c r="H6" s="240">
        <v>0</v>
      </c>
      <c r="I6" s="240">
        <v>4</v>
      </c>
      <c r="J6" s="240">
        <v>0</v>
      </c>
      <c r="K6" s="240">
        <v>0</v>
      </c>
      <c r="L6" s="240">
        <v>4</v>
      </c>
      <c r="M6" s="249">
        <v>2.8999999999999998E-3</v>
      </c>
      <c r="N6" s="247">
        <v>0</v>
      </c>
      <c r="Q6" s="254"/>
    </row>
    <row r="7" spans="2:17" s="248" customFormat="1" x14ac:dyDescent="0.2">
      <c r="B7" s="248" t="s">
        <v>320</v>
      </c>
      <c r="C7" s="240">
        <v>1431</v>
      </c>
      <c r="D7" s="240">
        <v>76618</v>
      </c>
      <c r="E7" s="240">
        <v>0</v>
      </c>
      <c r="F7" s="240">
        <v>0</v>
      </c>
      <c r="G7" s="240">
        <v>0</v>
      </c>
      <c r="H7" s="240">
        <v>0</v>
      </c>
      <c r="I7" s="240">
        <v>1550</v>
      </c>
      <c r="J7" s="240">
        <v>0</v>
      </c>
      <c r="K7" s="240">
        <v>0</v>
      </c>
      <c r="L7" s="240">
        <v>1550</v>
      </c>
      <c r="M7" s="249">
        <v>0.99490000000000001</v>
      </c>
      <c r="N7" s="247">
        <v>0.02</v>
      </c>
      <c r="Q7" s="254"/>
    </row>
    <row r="8" spans="2:17" s="248" customFormat="1" x14ac:dyDescent="0.2">
      <c r="B8" s="248" t="s">
        <v>322</v>
      </c>
      <c r="C8" s="240">
        <v>0</v>
      </c>
      <c r="D8" s="240">
        <v>47</v>
      </c>
      <c r="E8" s="240">
        <v>0</v>
      </c>
      <c r="F8" s="240">
        <v>0</v>
      </c>
      <c r="G8" s="240">
        <v>0</v>
      </c>
      <c r="H8" s="240">
        <v>0</v>
      </c>
      <c r="I8" s="240">
        <v>1</v>
      </c>
      <c r="J8" s="240">
        <v>0</v>
      </c>
      <c r="K8" s="240">
        <v>0</v>
      </c>
      <c r="L8" s="240">
        <v>1</v>
      </c>
      <c r="M8" s="249">
        <v>4.0000000000000002E-4</v>
      </c>
      <c r="N8" s="247">
        <v>0.02</v>
      </c>
      <c r="Q8" s="254"/>
    </row>
    <row r="9" spans="2:17" x14ac:dyDescent="0.2">
      <c r="B9" s="248" t="s">
        <v>319</v>
      </c>
      <c r="C9" s="240">
        <v>0</v>
      </c>
      <c r="D9" s="240">
        <v>4</v>
      </c>
      <c r="E9" s="240">
        <v>0</v>
      </c>
      <c r="F9" s="240">
        <v>0</v>
      </c>
      <c r="G9" s="240">
        <v>0</v>
      </c>
      <c r="H9" s="240">
        <v>0</v>
      </c>
      <c r="I9" s="240">
        <v>0</v>
      </c>
      <c r="J9" s="240">
        <v>0</v>
      </c>
      <c r="K9" s="240">
        <v>0</v>
      </c>
      <c r="L9" s="240">
        <v>0</v>
      </c>
      <c r="M9" s="249">
        <v>0</v>
      </c>
      <c r="N9" s="247">
        <v>0</v>
      </c>
      <c r="Q9" s="254"/>
    </row>
    <row r="10" spans="2:17" s="248" customFormat="1" x14ac:dyDescent="0.2">
      <c r="B10" s="248" t="s">
        <v>556</v>
      </c>
      <c r="C10" s="240">
        <v>0</v>
      </c>
      <c r="D10" s="240">
        <v>52</v>
      </c>
      <c r="E10" s="240">
        <v>0</v>
      </c>
      <c r="F10" s="240">
        <v>0</v>
      </c>
      <c r="G10" s="240">
        <v>0</v>
      </c>
      <c r="H10" s="240">
        <v>0</v>
      </c>
      <c r="I10" s="240">
        <v>0</v>
      </c>
      <c r="J10" s="240">
        <v>0</v>
      </c>
      <c r="K10" s="240">
        <v>0</v>
      </c>
      <c r="L10" s="240">
        <v>0</v>
      </c>
      <c r="M10" s="249">
        <v>2.9999999999999997E-4</v>
      </c>
      <c r="N10" s="247">
        <v>0.01</v>
      </c>
      <c r="Q10" s="254"/>
    </row>
    <row r="11" spans="2:17" x14ac:dyDescent="0.2">
      <c r="B11" s="248" t="s">
        <v>440</v>
      </c>
      <c r="C11" s="240">
        <v>0</v>
      </c>
      <c r="D11" s="240">
        <v>2</v>
      </c>
      <c r="E11" s="240">
        <v>0</v>
      </c>
      <c r="F11" s="240">
        <v>0</v>
      </c>
      <c r="G11" s="240">
        <v>0</v>
      </c>
      <c r="H11" s="240">
        <v>0</v>
      </c>
      <c r="I11" s="240">
        <v>0</v>
      </c>
      <c r="J11" s="240">
        <v>0</v>
      </c>
      <c r="K11" s="240">
        <v>0</v>
      </c>
      <c r="L11" s="240">
        <v>0</v>
      </c>
      <c r="M11" s="249">
        <v>0</v>
      </c>
      <c r="N11" s="247">
        <v>1.2500000000000001E-2</v>
      </c>
      <c r="Q11" s="254"/>
    </row>
    <row r="12" spans="2:17" x14ac:dyDescent="0.2">
      <c r="B12" s="248" t="s">
        <v>441</v>
      </c>
      <c r="C12" s="240">
        <v>0</v>
      </c>
      <c r="D12" s="240">
        <v>2</v>
      </c>
      <c r="E12" s="240">
        <v>0</v>
      </c>
      <c r="F12" s="240">
        <v>0</v>
      </c>
      <c r="G12" s="240">
        <v>0</v>
      </c>
      <c r="H12" s="240">
        <v>0</v>
      </c>
      <c r="I12" s="240">
        <v>0</v>
      </c>
      <c r="J12" s="240">
        <v>0</v>
      </c>
      <c r="K12" s="240">
        <v>0</v>
      </c>
      <c r="L12" s="240">
        <v>0</v>
      </c>
      <c r="M12" s="249">
        <v>0</v>
      </c>
      <c r="N12" s="247">
        <v>1.2500000000000001E-2</v>
      </c>
      <c r="Q12" s="254"/>
    </row>
    <row r="13" spans="2:17" x14ac:dyDescent="0.2">
      <c r="B13" s="248" t="s">
        <v>442</v>
      </c>
      <c r="C13" s="240">
        <v>0</v>
      </c>
      <c r="D13" s="240">
        <v>0</v>
      </c>
      <c r="E13" s="240">
        <v>0</v>
      </c>
      <c r="F13" s="240">
        <v>0</v>
      </c>
      <c r="G13" s="240">
        <v>0</v>
      </c>
      <c r="H13" s="240">
        <v>0</v>
      </c>
      <c r="I13" s="240">
        <v>0</v>
      </c>
      <c r="J13" s="240">
        <v>0</v>
      </c>
      <c r="K13" s="240">
        <v>0</v>
      </c>
      <c r="L13" s="240">
        <v>0</v>
      </c>
      <c r="M13" s="249">
        <v>0</v>
      </c>
      <c r="N13" s="247">
        <v>0.01</v>
      </c>
      <c r="Q13" s="254"/>
    </row>
    <row r="14" spans="2:17" s="248" customFormat="1" x14ac:dyDescent="0.2">
      <c r="B14" s="248" t="s">
        <v>443</v>
      </c>
      <c r="C14" s="240">
        <v>0</v>
      </c>
      <c r="D14" s="240">
        <v>6</v>
      </c>
      <c r="E14" s="240">
        <v>0</v>
      </c>
      <c r="F14" s="240">
        <v>0</v>
      </c>
      <c r="G14" s="240">
        <v>0</v>
      </c>
      <c r="H14" s="240">
        <v>0</v>
      </c>
      <c r="I14" s="240">
        <v>0</v>
      </c>
      <c r="J14" s="240">
        <v>0</v>
      </c>
      <c r="K14" s="240">
        <v>0</v>
      </c>
      <c r="L14" s="240">
        <v>0</v>
      </c>
      <c r="M14" s="249">
        <v>0</v>
      </c>
      <c r="N14" s="247">
        <v>1.8749999999999999E-2</v>
      </c>
      <c r="Q14" s="254"/>
    </row>
    <row r="15" spans="2:17" x14ac:dyDescent="0.2">
      <c r="B15" s="248" t="s">
        <v>576</v>
      </c>
      <c r="C15" s="240">
        <v>0</v>
      </c>
      <c r="D15" s="240">
        <v>0</v>
      </c>
      <c r="E15" s="240">
        <v>0</v>
      </c>
      <c r="F15" s="240">
        <v>0</v>
      </c>
      <c r="G15" s="240">
        <v>0</v>
      </c>
      <c r="H15" s="240">
        <v>0</v>
      </c>
      <c r="I15" s="240">
        <v>0</v>
      </c>
      <c r="J15" s="240">
        <v>0</v>
      </c>
      <c r="K15" s="240">
        <v>0</v>
      </c>
      <c r="L15" s="240">
        <v>0</v>
      </c>
      <c r="M15" s="249">
        <v>0</v>
      </c>
      <c r="N15" s="247">
        <v>5.0000000000000001E-3</v>
      </c>
      <c r="Q15" s="254"/>
    </row>
    <row r="16" spans="2:17" x14ac:dyDescent="0.2">
      <c r="B16" s="248" t="s">
        <v>203</v>
      </c>
      <c r="C16" s="240">
        <v>0</v>
      </c>
      <c r="D16" s="240">
        <v>233</v>
      </c>
      <c r="E16" s="240">
        <v>0</v>
      </c>
      <c r="F16" s="240">
        <v>0</v>
      </c>
      <c r="G16" s="240">
        <v>0</v>
      </c>
      <c r="H16" s="240">
        <v>0</v>
      </c>
      <c r="I16" s="240">
        <v>2</v>
      </c>
      <c r="J16" s="240">
        <v>0</v>
      </c>
      <c r="K16" s="240">
        <v>0</v>
      </c>
      <c r="L16" s="240">
        <v>2</v>
      </c>
      <c r="M16" s="249">
        <v>1.5E-3</v>
      </c>
      <c r="N16" s="247">
        <v>0</v>
      </c>
      <c r="Q16" s="254"/>
    </row>
    <row r="17" spans="2:14" x14ac:dyDescent="0.2">
      <c r="B17" s="76" t="s">
        <v>20</v>
      </c>
      <c r="C17" s="180">
        <v>1836</v>
      </c>
      <c r="D17" s="180">
        <v>77094</v>
      </c>
      <c r="E17" s="180">
        <v>0</v>
      </c>
      <c r="F17" s="180">
        <v>0</v>
      </c>
      <c r="G17" s="180">
        <v>0</v>
      </c>
      <c r="H17" s="180">
        <v>0</v>
      </c>
      <c r="I17" s="180">
        <v>1558</v>
      </c>
      <c r="J17" s="180">
        <v>0</v>
      </c>
      <c r="K17" s="180">
        <v>0</v>
      </c>
      <c r="L17" s="180">
        <v>1558</v>
      </c>
      <c r="M17" s="181"/>
      <c r="N17" s="195">
        <v>1.9900000000000001E-2</v>
      </c>
    </row>
    <row r="18" spans="2:14" x14ac:dyDescent="0.2">
      <c r="L18" s="14" t="s">
        <v>584</v>
      </c>
    </row>
    <row r="19" spans="2:14" ht="68.25" customHeight="1" x14ac:dyDescent="0.2">
      <c r="B19" s="269" t="s">
        <v>473</v>
      </c>
      <c r="C19" s="269"/>
      <c r="D19" s="269"/>
      <c r="E19" s="269"/>
      <c r="F19" s="269"/>
      <c r="G19" s="269"/>
      <c r="H19" s="269"/>
      <c r="I19" s="269"/>
      <c r="J19" s="269"/>
      <c r="K19" s="269"/>
      <c r="L19" s="269"/>
      <c r="M19" s="269"/>
      <c r="N19" s="269"/>
    </row>
    <row r="21" spans="2:14" x14ac:dyDescent="0.2">
      <c r="C21" s="179"/>
      <c r="D21" s="179"/>
      <c r="E21" s="179"/>
      <c r="F21" s="179"/>
      <c r="G21" s="179"/>
      <c r="H21" s="179"/>
      <c r="I21" s="179"/>
      <c r="J21" s="179"/>
      <c r="K21" s="179"/>
      <c r="L21" s="179"/>
      <c r="M21" s="179"/>
      <c r="N21" s="179"/>
    </row>
    <row r="22" spans="2:14" x14ac:dyDescent="0.2">
      <c r="C22" s="179"/>
      <c r="D22" s="179"/>
      <c r="E22" s="179"/>
      <c r="F22" s="179"/>
      <c r="G22" s="179"/>
      <c r="H22" s="179"/>
      <c r="I22" s="179"/>
      <c r="J22" s="179"/>
      <c r="K22" s="179"/>
      <c r="L22" s="179"/>
      <c r="M22" s="179"/>
      <c r="N22" s="179"/>
    </row>
    <row r="23" spans="2:14" x14ac:dyDescent="0.2">
      <c r="C23" s="179"/>
      <c r="D23" s="179"/>
      <c r="E23" s="179"/>
      <c r="F23" s="179"/>
      <c r="G23" s="179"/>
      <c r="H23" s="179"/>
      <c r="I23" s="179"/>
      <c r="J23" s="179"/>
      <c r="K23" s="179"/>
      <c r="L23" s="179"/>
      <c r="M23" s="179"/>
      <c r="N23" s="179"/>
    </row>
    <row r="24" spans="2:14" x14ac:dyDescent="0.2">
      <c r="C24" s="179"/>
      <c r="D24" s="179"/>
      <c r="E24" s="179"/>
      <c r="F24" s="179"/>
      <c r="G24" s="179"/>
      <c r="H24" s="179"/>
      <c r="I24" s="179"/>
      <c r="J24" s="179"/>
      <c r="K24" s="179"/>
      <c r="L24" s="179"/>
      <c r="M24" s="179"/>
      <c r="N24" s="179"/>
    </row>
    <row r="25" spans="2:14" x14ac:dyDescent="0.2">
      <c r="C25" s="179"/>
      <c r="D25" s="179"/>
      <c r="E25" s="179"/>
      <c r="F25" s="179"/>
      <c r="G25" s="179"/>
      <c r="H25" s="179"/>
      <c r="I25" s="179"/>
      <c r="J25" s="179"/>
      <c r="K25" s="179"/>
      <c r="L25" s="179"/>
      <c r="M25" s="179"/>
      <c r="N25" s="179"/>
    </row>
    <row r="26" spans="2:14" x14ac:dyDescent="0.2">
      <c r="C26" s="179"/>
      <c r="D26" s="179"/>
      <c r="E26" s="179"/>
      <c r="F26" s="179"/>
      <c r="G26" s="179"/>
      <c r="H26" s="179"/>
      <c r="I26" s="179"/>
      <c r="J26" s="179"/>
      <c r="K26" s="179"/>
      <c r="L26" s="179"/>
      <c r="M26" s="179"/>
      <c r="N26" s="179"/>
    </row>
    <row r="27" spans="2:14" x14ac:dyDescent="0.2">
      <c r="C27" s="179"/>
      <c r="D27" s="179"/>
      <c r="E27" s="179"/>
      <c r="F27" s="179"/>
      <c r="G27" s="179"/>
      <c r="H27" s="179"/>
      <c r="I27" s="179"/>
      <c r="J27" s="179"/>
      <c r="K27" s="179"/>
      <c r="L27" s="179"/>
      <c r="M27" s="179"/>
      <c r="N27" s="179"/>
    </row>
    <row r="28" spans="2:14" x14ac:dyDescent="0.2">
      <c r="C28" s="179"/>
      <c r="D28" s="179"/>
      <c r="E28" s="179"/>
      <c r="F28" s="179"/>
      <c r="G28" s="179"/>
      <c r="H28" s="179"/>
      <c r="I28" s="179"/>
      <c r="J28" s="179"/>
      <c r="K28" s="179"/>
      <c r="L28" s="179"/>
      <c r="M28" s="179"/>
      <c r="N28" s="179"/>
    </row>
    <row r="29" spans="2:14" x14ac:dyDescent="0.2">
      <c r="C29" s="179"/>
      <c r="D29" s="179"/>
      <c r="E29" s="179"/>
      <c r="F29" s="179"/>
      <c r="G29" s="179"/>
      <c r="H29" s="179"/>
      <c r="I29" s="179"/>
      <c r="J29" s="179"/>
      <c r="K29" s="179"/>
      <c r="L29" s="179"/>
      <c r="M29" s="179"/>
      <c r="N29" s="179"/>
    </row>
    <row r="30" spans="2:14" x14ac:dyDescent="0.2">
      <c r="C30" s="179"/>
      <c r="D30" s="179"/>
      <c r="E30" s="179"/>
      <c r="F30" s="179"/>
      <c r="G30" s="179"/>
      <c r="H30" s="179"/>
      <c r="I30" s="179"/>
      <c r="J30" s="179"/>
      <c r="K30" s="179"/>
      <c r="L30" s="179"/>
      <c r="M30" s="179"/>
      <c r="N30" s="179"/>
    </row>
    <row r="31" spans="2:14" x14ac:dyDescent="0.2">
      <c r="C31" s="179"/>
      <c r="D31" s="179"/>
      <c r="E31" s="179"/>
      <c r="F31" s="179"/>
      <c r="G31" s="179"/>
      <c r="H31" s="179"/>
      <c r="I31" s="179"/>
      <c r="J31" s="179"/>
      <c r="K31" s="179"/>
      <c r="L31" s="179"/>
    </row>
    <row r="32" spans="2:14" x14ac:dyDescent="0.2">
      <c r="C32" s="179"/>
      <c r="D32" s="179"/>
      <c r="E32" s="179"/>
      <c r="F32" s="179"/>
      <c r="G32" s="179"/>
      <c r="H32" s="179"/>
      <c r="I32" s="179"/>
      <c r="J32" s="179"/>
      <c r="K32" s="179"/>
      <c r="L32" s="179"/>
    </row>
    <row r="33" spans="3:12" x14ac:dyDescent="0.2">
      <c r="C33" s="179"/>
      <c r="D33" s="179"/>
      <c r="E33" s="179"/>
      <c r="F33" s="179"/>
      <c r="G33" s="179"/>
      <c r="H33" s="179"/>
      <c r="I33" s="179"/>
      <c r="J33" s="179"/>
      <c r="K33" s="179"/>
      <c r="L33" s="179"/>
    </row>
    <row r="34" spans="3:12" x14ac:dyDescent="0.2">
      <c r="C34" s="179"/>
    </row>
    <row r="35" spans="3:12" x14ac:dyDescent="0.2">
      <c r="C35" s="179"/>
    </row>
  </sheetData>
  <mergeCells count="8">
    <mergeCell ref="B19:N19"/>
    <mergeCell ref="M4:M5"/>
    <mergeCell ref="N4:N5"/>
    <mergeCell ref="B4:B5"/>
    <mergeCell ref="C4:D4"/>
    <mergeCell ref="E4:F4"/>
    <mergeCell ref="G4:H4"/>
    <mergeCell ref="I4:L4"/>
  </mergeCells>
  <hyperlinks>
    <hyperlink ref="P2" location="Index!A1" display="Index"/>
  </hyperlinks>
  <pageMargins left="0.7" right="0.7" top="0.75" bottom="0.75" header="0.3" footer="0.3"/>
  <pageSetup paperSize="9" orientation="portrait" r:id="rId1"/>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G30" sqref="G30"/>
    </sheetView>
  </sheetViews>
  <sheetFormatPr defaultRowHeight="14.25" x14ac:dyDescent="0.2"/>
  <cols>
    <col min="1" max="1" width="3" customWidth="1"/>
    <col min="2" max="2" width="50" customWidth="1"/>
    <col min="3" max="3" width="13.8984375" customWidth="1"/>
    <col min="4" max="4" width="3" customWidth="1"/>
    <col min="5" max="5" width="9" customWidth="1"/>
  </cols>
  <sheetData>
    <row r="2" spans="2:5" ht="19.5" x14ac:dyDescent="0.25">
      <c r="B2" s="77" t="s">
        <v>353</v>
      </c>
      <c r="C2" s="77"/>
      <c r="E2" s="26" t="s">
        <v>19</v>
      </c>
    </row>
    <row r="3" spans="2:5" ht="14.25" customHeight="1" x14ac:dyDescent="0.2">
      <c r="B3" s="90" t="s">
        <v>553</v>
      </c>
      <c r="C3" s="90"/>
    </row>
    <row r="4" spans="2:5" x14ac:dyDescent="0.2">
      <c r="B4" s="96" t="s">
        <v>180</v>
      </c>
      <c r="C4" s="196">
        <v>21929</v>
      </c>
    </row>
    <row r="5" spans="2:5" x14ac:dyDescent="0.2">
      <c r="B5" s="96" t="s">
        <v>181</v>
      </c>
      <c r="C5" s="194">
        <v>1.9900000000000001E-2</v>
      </c>
    </row>
    <row r="6" spans="2:5" x14ac:dyDescent="0.2">
      <c r="B6" s="97" t="s">
        <v>182</v>
      </c>
      <c r="C6" s="197">
        <v>437</v>
      </c>
    </row>
  </sheetData>
  <hyperlinks>
    <hyperlink ref="E2" location="Index!A1" display="Index"/>
  </hyperlink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7"/>
  <sheetViews>
    <sheetView showGridLines="0" workbookViewId="0">
      <selection activeCell="D54" sqref="D54"/>
    </sheetView>
  </sheetViews>
  <sheetFormatPr defaultRowHeight="14.25" x14ac:dyDescent="0.2"/>
  <cols>
    <col min="1" max="1" width="3" customWidth="1"/>
    <col min="2" max="2" width="65.796875" style="119" bestFit="1" customWidth="1"/>
    <col min="3" max="4" width="25" style="21" customWidth="1"/>
    <col min="5" max="6" width="8.796875" customWidth="1"/>
  </cols>
  <sheetData>
    <row r="2" spans="2:4" ht="19.5" x14ac:dyDescent="0.2">
      <c r="B2" s="100" t="s">
        <v>434</v>
      </c>
      <c r="C2" s="102"/>
      <c r="D2" s="102"/>
    </row>
    <row r="3" spans="2:4" s="14" customFormat="1" ht="15" x14ac:dyDescent="0.2">
      <c r="B3" s="101" t="s">
        <v>14</v>
      </c>
      <c r="C3" s="101" t="s">
        <v>13</v>
      </c>
      <c r="D3" s="101" t="s">
        <v>12</v>
      </c>
    </row>
    <row r="4" spans="2:4" ht="15" x14ac:dyDescent="0.2">
      <c r="B4" s="110" t="s">
        <v>11</v>
      </c>
      <c r="C4" s="103"/>
      <c r="D4" s="257"/>
    </row>
    <row r="5" spans="2:4" x14ac:dyDescent="0.2">
      <c r="B5" s="112" t="s">
        <v>579</v>
      </c>
      <c r="C5" s="21" t="s">
        <v>417</v>
      </c>
      <c r="D5" s="256" t="s">
        <v>592</v>
      </c>
    </row>
    <row r="6" spans="2:4" ht="28.5" x14ac:dyDescent="0.2">
      <c r="B6" s="112" t="s">
        <v>354</v>
      </c>
      <c r="C6" s="13" t="s">
        <v>475</v>
      </c>
      <c r="D6" s="256"/>
    </row>
    <row r="7" spans="2:4" ht="42.75" x14ac:dyDescent="0.2">
      <c r="B7" s="112" t="s">
        <v>577</v>
      </c>
      <c r="C7" s="255" t="s">
        <v>578</v>
      </c>
      <c r="D7" s="256"/>
    </row>
    <row r="8" spans="2:4" x14ac:dyDescent="0.2">
      <c r="B8" s="113"/>
      <c r="C8" s="104"/>
      <c r="D8" s="258"/>
    </row>
    <row r="9" spans="2:4" ht="15" x14ac:dyDescent="0.2">
      <c r="B9" s="110" t="s">
        <v>10</v>
      </c>
      <c r="C9" s="103"/>
      <c r="D9" s="257"/>
    </row>
    <row r="10" spans="2:4" s="1" customFormat="1" x14ac:dyDescent="0.2">
      <c r="B10" s="111" t="s">
        <v>18</v>
      </c>
      <c r="C10" s="106" t="s">
        <v>494</v>
      </c>
      <c r="D10" s="107" t="s">
        <v>592</v>
      </c>
    </row>
    <row r="11" spans="2:4" s="1" customFormat="1" x14ac:dyDescent="0.2">
      <c r="B11" s="113"/>
      <c r="C11" s="104"/>
      <c r="D11" s="258"/>
    </row>
    <row r="12" spans="2:4" s="1" customFormat="1" ht="15" x14ac:dyDescent="0.2">
      <c r="B12" s="110" t="s">
        <v>9</v>
      </c>
      <c r="C12" s="103"/>
      <c r="D12" s="257"/>
    </row>
    <row r="13" spans="2:4" x14ac:dyDescent="0.2">
      <c r="B13" s="114" t="s">
        <v>8</v>
      </c>
      <c r="C13" s="105"/>
      <c r="D13" s="259"/>
    </row>
    <row r="14" spans="2:4" s="1" customFormat="1" x14ac:dyDescent="0.2">
      <c r="B14" s="111" t="s">
        <v>435</v>
      </c>
      <c r="C14" s="105"/>
      <c r="D14" s="107" t="s">
        <v>586</v>
      </c>
    </row>
    <row r="15" spans="2:4" s="17" customFormat="1" x14ac:dyDescent="0.2">
      <c r="B15" s="111" t="s">
        <v>355</v>
      </c>
      <c r="C15" s="107" t="s">
        <v>418</v>
      </c>
      <c r="D15" s="259"/>
    </row>
    <row r="16" spans="2:4" s="17" customFormat="1" x14ac:dyDescent="0.2">
      <c r="B16" s="111" t="s">
        <v>356</v>
      </c>
      <c r="C16" s="107" t="s">
        <v>419</v>
      </c>
      <c r="D16" s="259"/>
    </row>
    <row r="17" spans="2:4" s="17" customFormat="1" x14ac:dyDescent="0.2">
      <c r="B17" s="111" t="s">
        <v>357</v>
      </c>
      <c r="C17" s="107" t="s">
        <v>476</v>
      </c>
      <c r="D17" s="259"/>
    </row>
    <row r="18" spans="2:4" s="17" customFormat="1" x14ac:dyDescent="0.2">
      <c r="B18" s="111" t="s">
        <v>358</v>
      </c>
      <c r="C18" s="107" t="s">
        <v>420</v>
      </c>
      <c r="D18" s="259"/>
    </row>
    <row r="19" spans="2:4" s="17" customFormat="1" x14ac:dyDescent="0.2">
      <c r="B19" s="111" t="s">
        <v>359</v>
      </c>
      <c r="C19" s="107" t="s">
        <v>421</v>
      </c>
      <c r="D19" s="259"/>
    </row>
    <row r="20" spans="2:4" s="17" customFormat="1" x14ac:dyDescent="0.2">
      <c r="B20" s="111" t="s">
        <v>360</v>
      </c>
      <c r="C20" s="107" t="s">
        <v>422</v>
      </c>
      <c r="D20" s="259"/>
    </row>
    <row r="21" spans="2:4" s="17" customFormat="1" x14ac:dyDescent="0.2">
      <c r="B21" s="111" t="s">
        <v>361</v>
      </c>
      <c r="C21" s="107" t="s">
        <v>423</v>
      </c>
      <c r="D21" s="259"/>
    </row>
    <row r="22" spans="2:4" s="17" customFormat="1" x14ac:dyDescent="0.2">
      <c r="B22" s="111" t="s">
        <v>362</v>
      </c>
      <c r="C22" s="107" t="s">
        <v>424</v>
      </c>
      <c r="D22" s="107"/>
    </row>
    <row r="23" spans="2:4" s="17" customFormat="1" x14ac:dyDescent="0.2">
      <c r="B23" s="111" t="s">
        <v>363</v>
      </c>
      <c r="C23" s="107" t="s">
        <v>425</v>
      </c>
      <c r="D23" s="107"/>
    </row>
    <row r="24" spans="2:4" s="1" customFormat="1" x14ac:dyDescent="0.2">
      <c r="B24" s="111" t="s">
        <v>364</v>
      </c>
      <c r="C24" s="198" t="s">
        <v>426</v>
      </c>
      <c r="D24" s="259"/>
    </row>
    <row r="25" spans="2:4" s="1" customFormat="1" x14ac:dyDescent="0.2">
      <c r="B25" s="111" t="s">
        <v>365</v>
      </c>
      <c r="C25" s="198" t="s">
        <v>427</v>
      </c>
      <c r="D25" s="259"/>
    </row>
    <row r="26" spans="2:4" s="1" customFormat="1" x14ac:dyDescent="0.2">
      <c r="B26" s="111" t="s">
        <v>366</v>
      </c>
      <c r="C26" s="106"/>
      <c r="D26" s="107" t="s">
        <v>586</v>
      </c>
    </row>
    <row r="27" spans="2:4" s="1" customFormat="1" x14ac:dyDescent="0.2">
      <c r="B27" s="111" t="s">
        <v>367</v>
      </c>
      <c r="C27" s="106" t="s">
        <v>428</v>
      </c>
      <c r="D27" s="259"/>
    </row>
    <row r="28" spans="2:4" s="1" customFormat="1" x14ac:dyDescent="0.2">
      <c r="B28" s="114" t="s">
        <v>7</v>
      </c>
      <c r="C28" s="105"/>
      <c r="D28" s="259"/>
    </row>
    <row r="29" spans="2:4" s="1" customFormat="1" x14ac:dyDescent="0.2">
      <c r="B29" s="111" t="s">
        <v>368</v>
      </c>
      <c r="C29" s="106" t="s">
        <v>495</v>
      </c>
      <c r="D29" s="259"/>
    </row>
    <row r="30" spans="2:4" s="1" customFormat="1" x14ac:dyDescent="0.2">
      <c r="B30" s="114" t="s">
        <v>6</v>
      </c>
      <c r="C30" s="105"/>
      <c r="D30" s="259"/>
    </row>
    <row r="31" spans="2:4" s="1" customFormat="1" x14ac:dyDescent="0.2">
      <c r="B31" s="111" t="s">
        <v>369</v>
      </c>
      <c r="C31" s="106" t="s">
        <v>429</v>
      </c>
      <c r="D31" s="259"/>
    </row>
    <row r="32" spans="2:4" s="1" customFormat="1" ht="28.5" x14ac:dyDescent="0.2">
      <c r="B32" s="111" t="s">
        <v>370</v>
      </c>
      <c r="C32" s="198" t="s">
        <v>477</v>
      </c>
      <c r="D32" s="259"/>
    </row>
    <row r="33" spans="2:5" s="1" customFormat="1" x14ac:dyDescent="0.2">
      <c r="B33" s="113"/>
      <c r="C33" s="104"/>
      <c r="D33" s="258"/>
    </row>
    <row r="34" spans="2:5" s="1" customFormat="1" ht="15" x14ac:dyDescent="0.2">
      <c r="B34" s="110" t="s">
        <v>5</v>
      </c>
      <c r="C34" s="103"/>
      <c r="D34" s="257"/>
    </row>
    <row r="35" spans="2:5" ht="28.5" x14ac:dyDescent="0.2">
      <c r="B35" s="111" t="s">
        <v>371</v>
      </c>
      <c r="C35" s="148" t="s">
        <v>502</v>
      </c>
      <c r="D35" s="257"/>
    </row>
    <row r="36" spans="2:5" x14ac:dyDescent="0.2">
      <c r="B36" s="113"/>
      <c r="C36" s="104"/>
      <c r="D36" s="258"/>
    </row>
    <row r="37" spans="2:5" s="1" customFormat="1" ht="15" x14ac:dyDescent="0.2">
      <c r="B37" s="110" t="s">
        <v>2</v>
      </c>
      <c r="C37" s="103"/>
      <c r="D37" s="257"/>
    </row>
    <row r="38" spans="2:5" s="1" customFormat="1" ht="28.5" x14ac:dyDescent="0.2">
      <c r="B38" s="111" t="s">
        <v>372</v>
      </c>
      <c r="C38" s="198" t="s">
        <v>501</v>
      </c>
      <c r="D38" s="259"/>
      <c r="E38"/>
    </row>
    <row r="39" spans="2:5" s="1" customFormat="1" x14ac:dyDescent="0.2">
      <c r="B39" s="113"/>
      <c r="C39" s="104"/>
      <c r="D39" s="258"/>
      <c r="E39"/>
    </row>
    <row r="40" spans="2:5" ht="15" x14ac:dyDescent="0.2">
      <c r="B40" s="110" t="s">
        <v>288</v>
      </c>
      <c r="D40" s="257"/>
      <c r="E40" s="1"/>
    </row>
    <row r="41" spans="2:5" s="1" customFormat="1" x14ac:dyDescent="0.2">
      <c r="B41" s="115" t="s">
        <v>373</v>
      </c>
      <c r="C41" s="106" t="s">
        <v>430</v>
      </c>
      <c r="D41" s="256" t="s">
        <v>592</v>
      </c>
    </row>
    <row r="42" spans="2:5" s="1" customFormat="1" x14ac:dyDescent="0.2">
      <c r="B42" s="112" t="s">
        <v>374</v>
      </c>
      <c r="C42" s="106" t="s">
        <v>431</v>
      </c>
      <c r="D42" s="260"/>
    </row>
    <row r="43" spans="2:5" s="1" customFormat="1" x14ac:dyDescent="0.2">
      <c r="B43" s="112" t="s">
        <v>375</v>
      </c>
      <c r="C43" s="106" t="s">
        <v>496</v>
      </c>
      <c r="D43" s="260"/>
    </row>
    <row r="44" spans="2:5" s="1" customFormat="1" x14ac:dyDescent="0.2">
      <c r="B44" s="115" t="s">
        <v>376</v>
      </c>
      <c r="C44" s="106" t="s">
        <v>497</v>
      </c>
      <c r="D44" s="260"/>
      <c r="E44"/>
    </row>
    <row r="45" spans="2:5" s="1" customFormat="1" x14ac:dyDescent="0.2">
      <c r="B45" s="113"/>
      <c r="C45" s="104"/>
      <c r="D45" s="258"/>
      <c r="E45"/>
    </row>
    <row r="46" spans="2:5" ht="15" x14ac:dyDescent="0.2">
      <c r="B46" s="110" t="s">
        <v>1</v>
      </c>
      <c r="C46" s="103"/>
      <c r="D46" s="257"/>
      <c r="E46" s="1"/>
    </row>
    <row r="47" spans="2:5" x14ac:dyDescent="0.2">
      <c r="B47" s="111" t="s">
        <v>468</v>
      </c>
      <c r="C47" s="106" t="s">
        <v>498</v>
      </c>
      <c r="D47" s="259"/>
    </row>
    <row r="48" spans="2:5" x14ac:dyDescent="0.2">
      <c r="B48" s="113"/>
      <c r="C48" s="104"/>
      <c r="D48" s="258"/>
    </row>
    <row r="49" spans="2:5" ht="15" x14ac:dyDescent="0.2">
      <c r="B49" s="110" t="s">
        <v>352</v>
      </c>
      <c r="D49" s="259"/>
    </row>
    <row r="50" spans="2:5" x14ac:dyDescent="0.2">
      <c r="B50" s="116" t="s">
        <v>436</v>
      </c>
      <c r="C50" s="106" t="s">
        <v>507</v>
      </c>
      <c r="D50" s="259"/>
    </row>
    <row r="51" spans="2:5" x14ac:dyDescent="0.2">
      <c r="B51" s="117" t="s">
        <v>377</v>
      </c>
      <c r="C51" s="106" t="s">
        <v>508</v>
      </c>
      <c r="D51" s="259"/>
    </row>
    <row r="52" spans="2:5" x14ac:dyDescent="0.2">
      <c r="B52" s="113"/>
      <c r="C52" s="104"/>
      <c r="D52" s="258"/>
    </row>
    <row r="53" spans="2:5" ht="15" x14ac:dyDescent="0.2">
      <c r="B53" s="110" t="s">
        <v>0</v>
      </c>
      <c r="C53" s="103"/>
      <c r="D53" s="257"/>
      <c r="E53" s="1"/>
    </row>
    <row r="54" spans="2:5" s="1" customFormat="1" ht="42.75" x14ac:dyDescent="0.2">
      <c r="B54" s="111" t="s">
        <v>437</v>
      </c>
      <c r="C54" s="108" t="s">
        <v>439</v>
      </c>
      <c r="D54" s="106" t="s">
        <v>593</v>
      </c>
      <c r="E54"/>
    </row>
    <row r="55" spans="2:5" s="1" customFormat="1" x14ac:dyDescent="0.2">
      <c r="B55" s="113"/>
      <c r="C55" s="104"/>
      <c r="D55" s="258"/>
      <c r="E55"/>
    </row>
    <row r="56" spans="2:5" s="1" customFormat="1" ht="15" x14ac:dyDescent="0.2">
      <c r="B56" s="138" t="s">
        <v>351</v>
      </c>
      <c r="C56" s="139"/>
      <c r="D56" s="261"/>
    </row>
    <row r="57" spans="2:5" s="1" customFormat="1" ht="42.75" x14ac:dyDescent="0.2">
      <c r="B57" s="118" t="s">
        <v>438</v>
      </c>
      <c r="C57" s="109" t="s">
        <v>433</v>
      </c>
      <c r="D57" s="258"/>
      <c r="E57"/>
    </row>
  </sheetData>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3"/>
  <sheetViews>
    <sheetView showGridLines="0" topLeftCell="A70" zoomScaleNormal="100" workbookViewId="0">
      <selection activeCell="C64" sqref="C64"/>
    </sheetView>
  </sheetViews>
  <sheetFormatPr defaultRowHeight="14.25" x14ac:dyDescent="0.2"/>
  <cols>
    <col min="1" max="1" width="3" style="11" customWidth="1"/>
    <col min="2" max="2" width="4.69921875" style="11" customWidth="1"/>
    <col min="3" max="3" width="46.19921875" style="11" customWidth="1"/>
    <col min="4" max="5" width="25.69921875" style="11" customWidth="1"/>
    <col min="6" max="6" width="3" style="11" customWidth="1"/>
    <col min="7" max="7" width="9" style="11" customWidth="1"/>
    <col min="8" max="9" width="8.796875" style="11"/>
    <col min="10" max="10" width="12" style="11" customWidth="1"/>
    <col min="11" max="16384" width="8.796875" style="11"/>
  </cols>
  <sheetData>
    <row r="2" spans="2:7" ht="19.5" x14ac:dyDescent="0.25">
      <c r="B2" s="265" t="s">
        <v>509</v>
      </c>
      <c r="C2" s="265"/>
      <c r="D2" s="265"/>
      <c r="E2" s="265"/>
      <c r="G2" s="26" t="s">
        <v>19</v>
      </c>
    </row>
    <row r="3" spans="2:7" ht="28.5" x14ac:dyDescent="0.2">
      <c r="B3" s="264"/>
      <c r="C3" s="264"/>
      <c r="D3" s="206" t="s">
        <v>551</v>
      </c>
      <c r="E3" s="206" t="s">
        <v>510</v>
      </c>
    </row>
    <row r="4" spans="2:7" x14ac:dyDescent="0.2">
      <c r="B4" s="263" t="s">
        <v>21</v>
      </c>
      <c r="C4" s="263"/>
      <c r="D4" s="263"/>
      <c r="E4" s="263"/>
    </row>
    <row r="5" spans="2:7" x14ac:dyDescent="0.2">
      <c r="B5" s="27">
        <v>1</v>
      </c>
      <c r="C5" s="28" t="s">
        <v>22</v>
      </c>
      <c r="D5" s="150">
        <v>50</v>
      </c>
      <c r="E5" s="29" t="s">
        <v>511</v>
      </c>
      <c r="G5" s="207"/>
    </row>
    <row r="6" spans="2:7" x14ac:dyDescent="0.2">
      <c r="B6" s="27"/>
      <c r="C6" s="28" t="s">
        <v>23</v>
      </c>
      <c r="D6" s="150">
        <v>50</v>
      </c>
      <c r="E6" s="29" t="s">
        <v>24</v>
      </c>
      <c r="G6" s="207"/>
    </row>
    <row r="7" spans="2:7" x14ac:dyDescent="0.2">
      <c r="B7" s="27"/>
      <c r="C7" s="28" t="s">
        <v>25</v>
      </c>
      <c r="D7" s="150"/>
      <c r="E7" s="29" t="s">
        <v>24</v>
      </c>
      <c r="G7" s="207"/>
    </row>
    <row r="8" spans="2:7" x14ac:dyDescent="0.2">
      <c r="B8" s="27"/>
      <c r="C8" s="28" t="s">
        <v>26</v>
      </c>
      <c r="D8" s="150"/>
      <c r="E8" s="29" t="s">
        <v>24</v>
      </c>
      <c r="G8" s="207"/>
    </row>
    <row r="9" spans="2:7" x14ac:dyDescent="0.2">
      <c r="B9" s="27">
        <v>2</v>
      </c>
      <c r="C9" s="28" t="s">
        <v>27</v>
      </c>
      <c r="D9" s="150">
        <v>3496</v>
      </c>
      <c r="E9" s="29" t="s">
        <v>28</v>
      </c>
      <c r="G9" s="207"/>
    </row>
    <row r="10" spans="2:7" x14ac:dyDescent="0.2">
      <c r="B10" s="27">
        <v>3</v>
      </c>
      <c r="C10" s="28" t="s">
        <v>512</v>
      </c>
      <c r="D10" s="150">
        <v>0</v>
      </c>
      <c r="E10" s="29" t="s">
        <v>29</v>
      </c>
      <c r="G10" s="207"/>
    </row>
    <row r="11" spans="2:7" x14ac:dyDescent="0.2">
      <c r="B11" s="27" t="s">
        <v>30</v>
      </c>
      <c r="C11" s="28" t="s">
        <v>31</v>
      </c>
      <c r="D11" s="150"/>
      <c r="E11" s="29" t="s">
        <v>32</v>
      </c>
      <c r="G11" s="207"/>
    </row>
    <row r="12" spans="2:7" ht="28.5" x14ac:dyDescent="0.2">
      <c r="B12" s="27">
        <v>4</v>
      </c>
      <c r="C12" s="28" t="s">
        <v>33</v>
      </c>
      <c r="D12" s="150"/>
      <c r="E12" s="29" t="s">
        <v>34</v>
      </c>
      <c r="G12" s="207"/>
    </row>
    <row r="13" spans="2:7" x14ac:dyDescent="0.2">
      <c r="B13" s="27">
        <v>5</v>
      </c>
      <c r="C13" s="28" t="s">
        <v>35</v>
      </c>
      <c r="D13" s="150"/>
      <c r="E13" s="29">
        <v>84</v>
      </c>
      <c r="G13" s="207"/>
    </row>
    <row r="14" spans="2:7" ht="28.5" x14ac:dyDescent="0.2">
      <c r="B14" s="27" t="s">
        <v>36</v>
      </c>
      <c r="C14" s="28" t="s">
        <v>37</v>
      </c>
      <c r="D14" s="150">
        <v>0</v>
      </c>
      <c r="E14" s="29" t="s">
        <v>38</v>
      </c>
      <c r="G14" s="207"/>
    </row>
    <row r="15" spans="2:7" ht="28.5" x14ac:dyDescent="0.2">
      <c r="B15" s="30">
        <v>6</v>
      </c>
      <c r="C15" s="31" t="s">
        <v>39</v>
      </c>
      <c r="D15" s="208">
        <v>3546</v>
      </c>
      <c r="E15" s="209"/>
      <c r="G15" s="207"/>
    </row>
    <row r="16" spans="2:7" x14ac:dyDescent="0.2">
      <c r="B16" s="263" t="s">
        <v>40</v>
      </c>
      <c r="C16" s="263"/>
      <c r="D16" s="263"/>
      <c r="E16" s="263"/>
      <c r="G16" s="207"/>
    </row>
    <row r="17" spans="2:7" x14ac:dyDescent="0.2">
      <c r="B17" s="210">
        <v>7</v>
      </c>
      <c r="C17" s="211" t="s">
        <v>41</v>
      </c>
      <c r="D17" s="212">
        <v>-11</v>
      </c>
      <c r="E17" s="213" t="s">
        <v>42</v>
      </c>
      <c r="G17" s="207"/>
    </row>
    <row r="18" spans="2:7" x14ac:dyDescent="0.2">
      <c r="B18" s="27">
        <v>8</v>
      </c>
      <c r="C18" s="28" t="s">
        <v>43</v>
      </c>
      <c r="D18" s="150">
        <v>0</v>
      </c>
      <c r="E18" s="29" t="s">
        <v>513</v>
      </c>
      <c r="G18" s="207"/>
    </row>
    <row r="19" spans="2:7" x14ac:dyDescent="0.2">
      <c r="B19" s="27">
        <v>9</v>
      </c>
      <c r="C19" s="28" t="s">
        <v>44</v>
      </c>
      <c r="D19" s="150"/>
      <c r="E19" s="29"/>
      <c r="G19" s="207"/>
    </row>
    <row r="20" spans="2:7" ht="42.75" x14ac:dyDescent="0.2">
      <c r="B20" s="27">
        <v>10</v>
      </c>
      <c r="C20" s="28" t="s">
        <v>45</v>
      </c>
      <c r="D20" s="150">
        <v>0</v>
      </c>
      <c r="E20" s="29" t="s">
        <v>514</v>
      </c>
      <c r="G20" s="207"/>
    </row>
    <row r="21" spans="2:7" x14ac:dyDescent="0.2">
      <c r="B21" s="27">
        <v>11</v>
      </c>
      <c r="C21" s="28" t="s">
        <v>46</v>
      </c>
      <c r="D21" s="150"/>
      <c r="E21" s="29" t="s">
        <v>515</v>
      </c>
      <c r="G21" s="207"/>
    </row>
    <row r="22" spans="2:7" ht="28.5" x14ac:dyDescent="0.2">
      <c r="B22" s="27">
        <v>12</v>
      </c>
      <c r="C22" s="28" t="s">
        <v>47</v>
      </c>
      <c r="D22" s="150">
        <v>0</v>
      </c>
      <c r="E22" s="29" t="s">
        <v>516</v>
      </c>
      <c r="G22" s="207"/>
    </row>
    <row r="23" spans="2:7" ht="28.5" x14ac:dyDescent="0.2">
      <c r="B23" s="27">
        <v>13</v>
      </c>
      <c r="C23" s="28" t="s">
        <v>48</v>
      </c>
      <c r="D23" s="150"/>
      <c r="E23" s="29" t="s">
        <v>49</v>
      </c>
      <c r="G23" s="207"/>
    </row>
    <row r="24" spans="2:7" ht="28.5" x14ac:dyDescent="0.2">
      <c r="B24" s="27">
        <v>14</v>
      </c>
      <c r="C24" s="28" t="s">
        <v>50</v>
      </c>
      <c r="D24" s="150">
        <v>0</v>
      </c>
      <c r="E24" s="29" t="s">
        <v>517</v>
      </c>
      <c r="G24" s="207"/>
    </row>
    <row r="25" spans="2:7" x14ac:dyDescent="0.2">
      <c r="B25" s="27">
        <v>15</v>
      </c>
      <c r="C25" s="28" t="s">
        <v>51</v>
      </c>
      <c r="D25" s="150">
        <v>0</v>
      </c>
      <c r="E25" s="29" t="s">
        <v>518</v>
      </c>
      <c r="G25" s="207"/>
    </row>
    <row r="26" spans="2:7" ht="28.5" x14ac:dyDescent="0.2">
      <c r="B26" s="27">
        <v>16</v>
      </c>
      <c r="C26" s="28" t="s">
        <v>52</v>
      </c>
      <c r="D26" s="150"/>
      <c r="E26" s="29" t="s">
        <v>519</v>
      </c>
      <c r="G26" s="207"/>
    </row>
    <row r="27" spans="2:7" ht="57" x14ac:dyDescent="0.2">
      <c r="B27" s="27">
        <v>17</v>
      </c>
      <c r="C27" s="28" t="s">
        <v>520</v>
      </c>
      <c r="D27" s="150"/>
      <c r="E27" s="29" t="s">
        <v>521</v>
      </c>
      <c r="G27" s="207"/>
    </row>
    <row r="28" spans="2:7" ht="57" x14ac:dyDescent="0.2">
      <c r="B28" s="27">
        <v>18</v>
      </c>
      <c r="C28" s="28" t="s">
        <v>53</v>
      </c>
      <c r="D28" s="150"/>
      <c r="E28" s="29" t="s">
        <v>522</v>
      </c>
      <c r="G28" s="207"/>
    </row>
    <row r="29" spans="2:7" ht="57" x14ac:dyDescent="0.2">
      <c r="B29" s="27">
        <v>19</v>
      </c>
      <c r="C29" s="28" t="s">
        <v>54</v>
      </c>
      <c r="D29" s="150"/>
      <c r="E29" s="29" t="s">
        <v>523</v>
      </c>
      <c r="G29" s="207"/>
    </row>
    <row r="30" spans="2:7" x14ac:dyDescent="0.2">
      <c r="B30" s="27">
        <v>20</v>
      </c>
      <c r="C30" s="28" t="s">
        <v>44</v>
      </c>
      <c r="D30" s="150"/>
      <c r="E30" s="29"/>
    </row>
    <row r="31" spans="2:7" ht="28.5" x14ac:dyDescent="0.2">
      <c r="B31" s="27" t="s">
        <v>55</v>
      </c>
      <c r="C31" s="28" t="s">
        <v>56</v>
      </c>
      <c r="D31" s="150">
        <v>0</v>
      </c>
      <c r="E31" s="29" t="s">
        <v>57</v>
      </c>
    </row>
    <row r="32" spans="2:7" ht="28.5" x14ac:dyDescent="0.2">
      <c r="B32" s="27" t="s">
        <v>58</v>
      </c>
      <c r="C32" s="28" t="s">
        <v>59</v>
      </c>
      <c r="D32" s="150"/>
      <c r="E32" s="29" t="s">
        <v>60</v>
      </c>
    </row>
    <row r="33" spans="2:5" ht="28.5" x14ac:dyDescent="0.2">
      <c r="B33" s="27" t="s">
        <v>61</v>
      </c>
      <c r="C33" s="28" t="s">
        <v>62</v>
      </c>
      <c r="D33" s="150">
        <v>0</v>
      </c>
      <c r="E33" s="29" t="s">
        <v>524</v>
      </c>
    </row>
    <row r="34" spans="2:5" x14ac:dyDescent="0.2">
      <c r="B34" s="27" t="s">
        <v>63</v>
      </c>
      <c r="C34" s="28" t="s">
        <v>64</v>
      </c>
      <c r="D34" s="150"/>
      <c r="E34" s="29" t="s">
        <v>65</v>
      </c>
    </row>
    <row r="35" spans="2:5" ht="42.75" x14ac:dyDescent="0.2">
      <c r="B35" s="27">
        <v>21</v>
      </c>
      <c r="C35" s="28" t="s">
        <v>66</v>
      </c>
      <c r="D35" s="150"/>
      <c r="E35" s="29" t="s">
        <v>525</v>
      </c>
    </row>
    <row r="36" spans="2:5" x14ac:dyDescent="0.2">
      <c r="B36" s="27">
        <v>22</v>
      </c>
      <c r="C36" s="28" t="s">
        <v>67</v>
      </c>
      <c r="D36" s="150"/>
      <c r="E36" s="29" t="s">
        <v>68</v>
      </c>
    </row>
    <row r="37" spans="2:5" ht="42.75" x14ac:dyDescent="0.2">
      <c r="B37" s="27">
        <v>23</v>
      </c>
      <c r="C37" s="28" t="s">
        <v>69</v>
      </c>
      <c r="D37" s="150"/>
      <c r="E37" s="29" t="s">
        <v>526</v>
      </c>
    </row>
    <row r="38" spans="2:5" x14ac:dyDescent="0.2">
      <c r="B38" s="27">
        <v>24</v>
      </c>
      <c r="C38" s="28" t="s">
        <v>44</v>
      </c>
      <c r="D38" s="150"/>
      <c r="E38" s="29"/>
    </row>
    <row r="39" spans="2:5" x14ac:dyDescent="0.2">
      <c r="B39" s="27">
        <v>25</v>
      </c>
      <c r="C39" s="28" t="s">
        <v>70</v>
      </c>
      <c r="D39" s="150"/>
      <c r="E39" s="29" t="s">
        <v>525</v>
      </c>
    </row>
    <row r="40" spans="2:5" x14ac:dyDescent="0.2">
      <c r="B40" s="27" t="s">
        <v>71</v>
      </c>
      <c r="C40" s="28" t="s">
        <v>72</v>
      </c>
      <c r="D40" s="150"/>
      <c r="E40" s="29" t="s">
        <v>527</v>
      </c>
    </row>
    <row r="41" spans="2:5" x14ac:dyDescent="0.2">
      <c r="B41" s="27" t="s">
        <v>73</v>
      </c>
      <c r="C41" s="28" t="s">
        <v>74</v>
      </c>
      <c r="D41" s="150"/>
      <c r="E41" s="29" t="s">
        <v>75</v>
      </c>
    </row>
    <row r="42" spans="2:5" ht="28.5" x14ac:dyDescent="0.2">
      <c r="B42" s="27">
        <v>26</v>
      </c>
      <c r="C42" s="28" t="s">
        <v>76</v>
      </c>
      <c r="D42" s="150"/>
      <c r="E42" s="29"/>
    </row>
    <row r="43" spans="2:5" ht="28.5" x14ac:dyDescent="0.2">
      <c r="B43" s="27" t="s">
        <v>77</v>
      </c>
      <c r="C43" s="28" t="s">
        <v>78</v>
      </c>
      <c r="D43" s="150"/>
      <c r="E43" s="29"/>
    </row>
    <row r="44" spans="2:5" ht="42.75" x14ac:dyDescent="0.2">
      <c r="B44" s="27" t="s">
        <v>79</v>
      </c>
      <c r="C44" s="28" t="s">
        <v>80</v>
      </c>
      <c r="D44" s="150">
        <v>0</v>
      </c>
      <c r="E44" s="29">
        <v>481</v>
      </c>
    </row>
    <row r="45" spans="2:5" ht="28.5" x14ac:dyDescent="0.2">
      <c r="B45" s="27">
        <v>27</v>
      </c>
      <c r="C45" s="28" t="s">
        <v>81</v>
      </c>
      <c r="D45" s="150"/>
      <c r="E45" s="29" t="s">
        <v>82</v>
      </c>
    </row>
    <row r="46" spans="2:5" x14ac:dyDescent="0.2">
      <c r="B46" s="27">
        <v>28</v>
      </c>
      <c r="C46" s="28" t="s">
        <v>528</v>
      </c>
      <c r="D46" s="150"/>
      <c r="E46" s="29" t="s">
        <v>529</v>
      </c>
    </row>
    <row r="47" spans="2:5" x14ac:dyDescent="0.2">
      <c r="B47" s="30">
        <v>29</v>
      </c>
      <c r="C47" s="31" t="s">
        <v>83</v>
      </c>
      <c r="D47" s="214">
        <v>-11</v>
      </c>
      <c r="E47" s="34"/>
    </row>
    <row r="48" spans="2:5" x14ac:dyDescent="0.2">
      <c r="B48" s="30">
        <v>30</v>
      </c>
      <c r="C48" s="31" t="s">
        <v>84</v>
      </c>
      <c r="D48" s="214">
        <v>3535</v>
      </c>
      <c r="E48" s="34"/>
    </row>
    <row r="49" spans="2:9" x14ac:dyDescent="0.2">
      <c r="B49" s="262" t="s">
        <v>85</v>
      </c>
      <c r="C49" s="262"/>
      <c r="D49" s="262"/>
      <c r="E49" s="262"/>
    </row>
    <row r="50" spans="2:9" x14ac:dyDescent="0.2">
      <c r="B50" s="27">
        <v>31</v>
      </c>
      <c r="C50" s="28" t="s">
        <v>22</v>
      </c>
      <c r="D50" s="150">
        <v>0</v>
      </c>
      <c r="E50" s="29" t="s">
        <v>86</v>
      </c>
    </row>
    <row r="51" spans="2:9" x14ac:dyDescent="0.2">
      <c r="B51" s="27">
        <v>32</v>
      </c>
      <c r="C51" s="28" t="s">
        <v>87</v>
      </c>
      <c r="D51" s="150"/>
      <c r="E51" s="29"/>
    </row>
    <row r="52" spans="2:9" ht="28.5" x14ac:dyDescent="0.2">
      <c r="B52" s="27">
        <v>33</v>
      </c>
      <c r="C52" s="28" t="s">
        <v>88</v>
      </c>
      <c r="D52" s="150"/>
      <c r="E52" s="29"/>
    </row>
    <row r="53" spans="2:9" ht="28.5" x14ac:dyDescent="0.2">
      <c r="B53" s="27">
        <v>34</v>
      </c>
      <c r="C53" s="28" t="s">
        <v>89</v>
      </c>
      <c r="D53" s="150"/>
      <c r="E53" s="29" t="s">
        <v>90</v>
      </c>
    </row>
    <row r="54" spans="2:9" ht="42.75" x14ac:dyDescent="0.2">
      <c r="B54" s="27">
        <v>35</v>
      </c>
      <c r="C54" s="28" t="s">
        <v>91</v>
      </c>
      <c r="D54" s="150"/>
      <c r="E54" s="29" t="s">
        <v>530</v>
      </c>
    </row>
    <row r="55" spans="2:9" x14ac:dyDescent="0.2">
      <c r="B55" s="27">
        <v>36</v>
      </c>
      <c r="C55" s="28" t="s">
        <v>92</v>
      </c>
      <c r="D55" s="150"/>
      <c r="E55" s="29" t="s">
        <v>90</v>
      </c>
    </row>
    <row r="56" spans="2:9" x14ac:dyDescent="0.2">
      <c r="B56" s="30">
        <v>37</v>
      </c>
      <c r="C56" s="31" t="s">
        <v>93</v>
      </c>
      <c r="D56" s="214">
        <v>0</v>
      </c>
      <c r="E56" s="34"/>
    </row>
    <row r="57" spans="2:9" x14ac:dyDescent="0.2">
      <c r="B57" s="262" t="s">
        <v>94</v>
      </c>
      <c r="C57" s="262"/>
      <c r="D57" s="262"/>
      <c r="E57" s="262"/>
    </row>
    <row r="58" spans="2:9" ht="28.5" x14ac:dyDescent="0.2">
      <c r="B58" s="27">
        <v>38</v>
      </c>
      <c r="C58" s="28" t="s">
        <v>95</v>
      </c>
      <c r="D58" s="150">
        <v>0</v>
      </c>
      <c r="E58" s="29" t="s">
        <v>531</v>
      </c>
    </row>
    <row r="59" spans="2:9" ht="57" x14ac:dyDescent="0.2">
      <c r="B59" s="27">
        <v>39</v>
      </c>
      <c r="C59" s="28" t="s">
        <v>532</v>
      </c>
      <c r="D59" s="150"/>
      <c r="E59" s="29" t="s">
        <v>533</v>
      </c>
    </row>
    <row r="60" spans="2:9" ht="57" x14ac:dyDescent="0.2">
      <c r="B60" s="27">
        <v>40</v>
      </c>
      <c r="C60" s="28" t="s">
        <v>96</v>
      </c>
      <c r="D60" s="150"/>
      <c r="E60" s="29" t="s">
        <v>534</v>
      </c>
      <c r="H60" s="215"/>
    </row>
    <row r="61" spans="2:9" ht="57" x14ac:dyDescent="0.2">
      <c r="B61" s="27">
        <v>41</v>
      </c>
      <c r="C61" s="28" t="s">
        <v>97</v>
      </c>
      <c r="D61" s="150"/>
      <c r="E61" s="29" t="s">
        <v>535</v>
      </c>
      <c r="H61" s="12"/>
      <c r="I61" s="215"/>
    </row>
    <row r="62" spans="2:9" x14ac:dyDescent="0.2">
      <c r="B62" s="27">
        <v>42</v>
      </c>
      <c r="C62" s="28" t="s">
        <v>44</v>
      </c>
      <c r="D62" s="150"/>
      <c r="E62" s="29"/>
    </row>
    <row r="63" spans="2:9" ht="28.5" x14ac:dyDescent="0.2">
      <c r="B63" s="27">
        <v>43</v>
      </c>
      <c r="C63" s="28" t="s">
        <v>98</v>
      </c>
      <c r="D63" s="150"/>
      <c r="E63" s="29" t="s">
        <v>99</v>
      </c>
    </row>
    <row r="64" spans="2:9" x14ac:dyDescent="0.2">
      <c r="B64" s="30">
        <v>44</v>
      </c>
      <c r="C64" s="31" t="s">
        <v>100</v>
      </c>
      <c r="D64" s="214">
        <v>0</v>
      </c>
      <c r="E64" s="34"/>
    </row>
    <row r="65" spans="2:5" x14ac:dyDescent="0.2">
      <c r="B65" s="30">
        <v>45</v>
      </c>
      <c r="C65" s="31" t="s">
        <v>101</v>
      </c>
      <c r="D65" s="214">
        <v>0</v>
      </c>
      <c r="E65" s="34"/>
    </row>
    <row r="66" spans="2:5" x14ac:dyDescent="0.2">
      <c r="B66" s="30">
        <v>46</v>
      </c>
      <c r="C66" s="31" t="s">
        <v>102</v>
      </c>
      <c r="D66" s="214">
        <v>3535</v>
      </c>
      <c r="E66" s="34"/>
    </row>
    <row r="67" spans="2:5" x14ac:dyDescent="0.2">
      <c r="B67" s="262" t="s">
        <v>103</v>
      </c>
      <c r="C67" s="262"/>
      <c r="D67" s="262"/>
      <c r="E67" s="262"/>
    </row>
    <row r="68" spans="2:5" x14ac:dyDescent="0.2">
      <c r="B68" s="27">
        <v>47</v>
      </c>
      <c r="C68" s="28" t="s">
        <v>22</v>
      </c>
      <c r="D68" s="150">
        <v>0</v>
      </c>
      <c r="E68" s="29" t="s">
        <v>104</v>
      </c>
    </row>
    <row r="69" spans="2:5" ht="28.5" x14ac:dyDescent="0.2">
      <c r="B69" s="27">
        <v>48</v>
      </c>
      <c r="C69" s="28" t="s">
        <v>105</v>
      </c>
      <c r="D69" s="150">
        <v>0</v>
      </c>
      <c r="E69" s="29" t="s">
        <v>106</v>
      </c>
    </row>
    <row r="70" spans="2:5" ht="57" x14ac:dyDescent="0.2">
      <c r="B70" s="27">
        <v>49</v>
      </c>
      <c r="C70" s="28" t="s">
        <v>107</v>
      </c>
      <c r="D70" s="150">
        <v>0</v>
      </c>
      <c r="E70" s="29" t="s">
        <v>536</v>
      </c>
    </row>
    <row r="71" spans="2:5" x14ac:dyDescent="0.2">
      <c r="B71" s="27">
        <v>50</v>
      </c>
      <c r="C71" s="28" t="s">
        <v>92</v>
      </c>
      <c r="D71" s="150">
        <v>0</v>
      </c>
      <c r="E71" s="29" t="s">
        <v>106</v>
      </c>
    </row>
    <row r="72" spans="2:5" x14ac:dyDescent="0.2">
      <c r="B72" s="27">
        <v>51</v>
      </c>
      <c r="C72" s="28" t="s">
        <v>108</v>
      </c>
      <c r="D72" s="150">
        <v>18.5</v>
      </c>
      <c r="E72" s="29" t="s">
        <v>109</v>
      </c>
    </row>
    <row r="73" spans="2:5" x14ac:dyDescent="0.2">
      <c r="B73" s="30">
        <v>52</v>
      </c>
      <c r="C73" s="31" t="s">
        <v>110</v>
      </c>
      <c r="D73" s="214">
        <v>18.5</v>
      </c>
      <c r="E73" s="34"/>
    </row>
    <row r="74" spans="2:5" x14ac:dyDescent="0.2">
      <c r="B74" s="262" t="s">
        <v>111</v>
      </c>
      <c r="C74" s="262"/>
      <c r="D74" s="262"/>
      <c r="E74" s="262"/>
    </row>
    <row r="75" spans="2:5" ht="28.5" x14ac:dyDescent="0.2">
      <c r="B75" s="27">
        <v>53</v>
      </c>
      <c r="C75" s="28" t="s">
        <v>112</v>
      </c>
      <c r="D75" s="150">
        <v>0</v>
      </c>
      <c r="E75" s="29" t="s">
        <v>537</v>
      </c>
    </row>
    <row r="76" spans="2:5" ht="57" x14ac:dyDescent="0.2">
      <c r="B76" s="27">
        <v>54</v>
      </c>
      <c r="C76" s="28" t="s">
        <v>113</v>
      </c>
      <c r="D76" s="150"/>
      <c r="E76" s="29" t="s">
        <v>538</v>
      </c>
    </row>
    <row r="77" spans="2:5" ht="71.25" x14ac:dyDescent="0.2">
      <c r="B77" s="27">
        <v>55</v>
      </c>
      <c r="C77" s="28" t="s">
        <v>114</v>
      </c>
      <c r="D77" s="150"/>
      <c r="E77" s="29" t="s">
        <v>539</v>
      </c>
    </row>
    <row r="78" spans="2:5" ht="57" x14ac:dyDescent="0.2">
      <c r="B78" s="27">
        <v>56</v>
      </c>
      <c r="C78" s="28" t="s">
        <v>115</v>
      </c>
      <c r="D78" s="150"/>
      <c r="E78" s="29" t="s">
        <v>540</v>
      </c>
    </row>
    <row r="79" spans="2:5" x14ac:dyDescent="0.2">
      <c r="B79" s="27">
        <v>57</v>
      </c>
      <c r="C79" s="28" t="s">
        <v>44</v>
      </c>
      <c r="D79" s="150"/>
      <c r="E79" s="29"/>
    </row>
    <row r="80" spans="2:5" x14ac:dyDescent="0.2">
      <c r="B80" s="30">
        <v>58</v>
      </c>
      <c r="C80" s="31" t="s">
        <v>116</v>
      </c>
      <c r="D80" s="214">
        <v>0</v>
      </c>
      <c r="E80" s="34"/>
    </row>
    <row r="81" spans="2:10" x14ac:dyDescent="0.2">
      <c r="B81" s="30">
        <v>59</v>
      </c>
      <c r="C81" s="31" t="s">
        <v>117</v>
      </c>
      <c r="D81" s="214">
        <v>19</v>
      </c>
      <c r="E81" s="34"/>
    </row>
    <row r="82" spans="2:10" x14ac:dyDescent="0.2">
      <c r="B82" s="30">
        <v>60</v>
      </c>
      <c r="C82" s="31" t="s">
        <v>118</v>
      </c>
      <c r="D82" s="214">
        <v>3554</v>
      </c>
      <c r="E82" s="34"/>
    </row>
    <row r="83" spans="2:10" s="216" customFormat="1" x14ac:dyDescent="0.2">
      <c r="B83" s="33">
        <v>61</v>
      </c>
      <c r="C83" s="31" t="s">
        <v>119</v>
      </c>
      <c r="D83" s="214">
        <v>21929</v>
      </c>
      <c r="E83" s="34"/>
    </row>
    <row r="84" spans="2:10" x14ac:dyDescent="0.2">
      <c r="B84" s="263" t="s">
        <v>120</v>
      </c>
      <c r="C84" s="263"/>
      <c r="D84" s="263"/>
      <c r="E84" s="263"/>
    </row>
    <row r="85" spans="2:10" ht="28.5" x14ac:dyDescent="0.2">
      <c r="B85" s="33">
        <v>62</v>
      </c>
      <c r="C85" s="31" t="s">
        <v>121</v>
      </c>
      <c r="D85" s="192">
        <v>0.16120000000000001</v>
      </c>
      <c r="E85" s="32" t="s">
        <v>541</v>
      </c>
    </row>
    <row r="86" spans="2:10" x14ac:dyDescent="0.2">
      <c r="B86" s="33">
        <v>63</v>
      </c>
      <c r="C86" s="31" t="s">
        <v>542</v>
      </c>
      <c r="D86" s="192">
        <v>0.16120000000000001</v>
      </c>
      <c r="E86" s="32" t="s">
        <v>543</v>
      </c>
    </row>
    <row r="87" spans="2:10" x14ac:dyDescent="0.2">
      <c r="B87" s="33">
        <v>64</v>
      </c>
      <c r="C87" s="31" t="s">
        <v>544</v>
      </c>
      <c r="D87" s="192">
        <v>0.16209999999999999</v>
      </c>
      <c r="E87" s="32" t="s">
        <v>122</v>
      </c>
    </row>
    <row r="88" spans="2:10" ht="71.25" x14ac:dyDescent="0.2">
      <c r="B88" s="33">
        <v>65</v>
      </c>
      <c r="C88" s="31" t="s">
        <v>545</v>
      </c>
      <c r="D88" s="192">
        <v>8.9899999999999994E-2</v>
      </c>
      <c r="E88" s="32" t="s">
        <v>546</v>
      </c>
    </row>
    <row r="89" spans="2:10" x14ac:dyDescent="0.2">
      <c r="B89" s="33">
        <v>66</v>
      </c>
      <c r="C89" s="31" t="s">
        <v>123</v>
      </c>
      <c r="D89" s="192">
        <v>2.5000000000000001E-2</v>
      </c>
      <c r="E89" s="32"/>
    </row>
    <row r="90" spans="2:10" x14ac:dyDescent="0.2">
      <c r="B90" s="33">
        <v>67</v>
      </c>
      <c r="C90" s="31" t="s">
        <v>124</v>
      </c>
      <c r="D90" s="192">
        <v>1.9900000000000001E-2</v>
      </c>
      <c r="E90" s="32"/>
    </row>
    <row r="91" spans="2:10" x14ac:dyDescent="0.2">
      <c r="B91" s="33">
        <v>68</v>
      </c>
      <c r="C91" s="31" t="s">
        <v>125</v>
      </c>
      <c r="D91" s="192">
        <v>0</v>
      </c>
      <c r="E91" s="32"/>
      <c r="J91" s="215"/>
    </row>
    <row r="92" spans="2:10" ht="28.5" x14ac:dyDescent="0.2">
      <c r="B92" s="33" t="s">
        <v>547</v>
      </c>
      <c r="C92" s="31" t="s">
        <v>126</v>
      </c>
      <c r="D92" s="217" t="s">
        <v>582</v>
      </c>
      <c r="E92" s="32"/>
    </row>
    <row r="93" spans="2:10" ht="28.5" x14ac:dyDescent="0.2">
      <c r="B93" s="33">
        <v>69</v>
      </c>
      <c r="C93" s="31" t="s">
        <v>127</v>
      </c>
      <c r="D93" s="192">
        <v>0.11169999999999999</v>
      </c>
      <c r="E93" s="32" t="s">
        <v>128</v>
      </c>
    </row>
    <row r="94" spans="2:10" x14ac:dyDescent="0.2">
      <c r="B94" s="33">
        <v>70</v>
      </c>
      <c r="C94" s="31" t="s">
        <v>129</v>
      </c>
      <c r="D94" s="217"/>
      <c r="E94" s="32"/>
    </row>
    <row r="95" spans="2:10" x14ac:dyDescent="0.2">
      <c r="B95" s="33">
        <v>71</v>
      </c>
      <c r="C95" s="31" t="s">
        <v>129</v>
      </c>
      <c r="D95" s="217"/>
      <c r="E95" s="32"/>
    </row>
    <row r="96" spans="2:10" x14ac:dyDescent="0.2">
      <c r="B96" s="33">
        <v>72</v>
      </c>
      <c r="C96" s="31" t="s">
        <v>129</v>
      </c>
      <c r="D96" s="217"/>
      <c r="E96" s="32"/>
    </row>
    <row r="97" spans="2:5" x14ac:dyDescent="0.2">
      <c r="B97" s="262" t="s">
        <v>130</v>
      </c>
      <c r="C97" s="262"/>
      <c r="D97" s="262"/>
      <c r="E97" s="262"/>
    </row>
    <row r="98" spans="2:5" ht="57" x14ac:dyDescent="0.2">
      <c r="B98" s="27">
        <v>73</v>
      </c>
      <c r="C98" s="28" t="s">
        <v>131</v>
      </c>
      <c r="D98" s="150"/>
      <c r="E98" s="29" t="s">
        <v>548</v>
      </c>
    </row>
    <row r="99" spans="2:5" ht="57" x14ac:dyDescent="0.2">
      <c r="B99" s="27">
        <v>74</v>
      </c>
      <c r="C99" s="28" t="s">
        <v>132</v>
      </c>
      <c r="D99" s="150"/>
      <c r="E99" s="29" t="s">
        <v>549</v>
      </c>
    </row>
    <row r="100" spans="2:5" x14ac:dyDescent="0.2">
      <c r="B100" s="27">
        <v>75</v>
      </c>
      <c r="C100" s="28" t="s">
        <v>44</v>
      </c>
      <c r="D100" s="150"/>
      <c r="E100" s="29"/>
    </row>
    <row r="101" spans="2:5" ht="42.75" x14ac:dyDescent="0.2">
      <c r="B101" s="27">
        <v>76</v>
      </c>
      <c r="C101" s="28" t="s">
        <v>133</v>
      </c>
      <c r="D101" s="150"/>
      <c r="E101" s="29" t="s">
        <v>550</v>
      </c>
    </row>
    <row r="102" spans="2:5" x14ac:dyDescent="0.2">
      <c r="B102" s="263" t="s">
        <v>134</v>
      </c>
      <c r="C102" s="263"/>
      <c r="D102" s="263"/>
      <c r="E102" s="263"/>
    </row>
    <row r="103" spans="2:5" ht="42.75" x14ac:dyDescent="0.2">
      <c r="B103" s="27">
        <v>77</v>
      </c>
      <c r="C103" s="28" t="s">
        <v>135</v>
      </c>
      <c r="D103" s="218"/>
      <c r="E103" s="29">
        <v>62</v>
      </c>
    </row>
    <row r="104" spans="2:5" ht="28.5" x14ac:dyDescent="0.2">
      <c r="B104" s="27">
        <v>78</v>
      </c>
      <c r="C104" s="28" t="s">
        <v>136</v>
      </c>
      <c r="D104" s="218"/>
      <c r="E104" s="29">
        <v>62</v>
      </c>
    </row>
    <row r="105" spans="2:5" ht="42.75" x14ac:dyDescent="0.2">
      <c r="B105" s="27">
        <v>79</v>
      </c>
      <c r="C105" s="28" t="s">
        <v>137</v>
      </c>
      <c r="D105" s="236">
        <v>19</v>
      </c>
      <c r="E105" s="29">
        <v>62</v>
      </c>
    </row>
    <row r="106" spans="2:5" ht="28.5" x14ac:dyDescent="0.2">
      <c r="B106" s="27">
        <v>80</v>
      </c>
      <c r="C106" s="28" t="s">
        <v>138</v>
      </c>
      <c r="D106" s="236">
        <v>115</v>
      </c>
      <c r="E106" s="29">
        <v>62</v>
      </c>
    </row>
    <row r="107" spans="2:5" x14ac:dyDescent="0.2">
      <c r="B107" s="262" t="s">
        <v>139</v>
      </c>
      <c r="C107" s="262"/>
      <c r="D107" s="262"/>
      <c r="E107" s="262"/>
    </row>
    <row r="108" spans="2:5" ht="28.5" x14ac:dyDescent="0.2">
      <c r="B108" s="27">
        <v>81</v>
      </c>
      <c r="C108" s="28" t="s">
        <v>140</v>
      </c>
      <c r="D108" s="150"/>
      <c r="E108" s="29" t="s">
        <v>141</v>
      </c>
    </row>
    <row r="109" spans="2:5" ht="28.5" x14ac:dyDescent="0.2">
      <c r="B109" s="27">
        <v>82</v>
      </c>
      <c r="C109" s="28" t="s">
        <v>142</v>
      </c>
      <c r="D109" s="150"/>
      <c r="E109" s="29" t="s">
        <v>141</v>
      </c>
    </row>
    <row r="110" spans="2:5" ht="28.5" x14ac:dyDescent="0.2">
      <c r="B110" s="27">
        <v>83</v>
      </c>
      <c r="C110" s="28" t="s">
        <v>143</v>
      </c>
      <c r="D110" s="150"/>
      <c r="E110" s="29" t="s">
        <v>144</v>
      </c>
    </row>
    <row r="111" spans="2:5" ht="28.5" x14ac:dyDescent="0.2">
      <c r="B111" s="27">
        <v>84</v>
      </c>
      <c r="C111" s="28" t="s">
        <v>145</v>
      </c>
      <c r="D111" s="150"/>
      <c r="E111" s="29" t="s">
        <v>144</v>
      </c>
    </row>
    <row r="112" spans="2:5" ht="28.5" x14ac:dyDescent="0.2">
      <c r="B112" s="27">
        <v>85</v>
      </c>
      <c r="C112" s="28" t="s">
        <v>146</v>
      </c>
      <c r="D112" s="150"/>
      <c r="E112" s="29" t="s">
        <v>147</v>
      </c>
    </row>
    <row r="113" spans="2:5" ht="28.5" x14ac:dyDescent="0.2">
      <c r="B113" s="73">
        <v>86</v>
      </c>
      <c r="C113" s="74" t="s">
        <v>148</v>
      </c>
      <c r="D113" s="219"/>
      <c r="E113" s="75" t="s">
        <v>147</v>
      </c>
    </row>
  </sheetData>
  <mergeCells count="12">
    <mergeCell ref="B57:E57"/>
    <mergeCell ref="B3:C3"/>
    <mergeCell ref="B2:E2"/>
    <mergeCell ref="B4:E4"/>
    <mergeCell ref="B16:E16"/>
    <mergeCell ref="B49:E49"/>
    <mergeCell ref="B107:E107"/>
    <mergeCell ref="B67:E67"/>
    <mergeCell ref="B74:E74"/>
    <mergeCell ref="B84:E84"/>
    <mergeCell ref="B97:E97"/>
    <mergeCell ref="B102:E102"/>
  </mergeCells>
  <hyperlinks>
    <hyperlink ref="G2" location="Index!A1" display="Index"/>
  </hyperlink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showGridLines="0" showWhiteSpace="0" zoomScaleNormal="100" workbookViewId="0">
      <selection activeCell="D9" sqref="D9"/>
    </sheetView>
  </sheetViews>
  <sheetFormatPr defaultRowHeight="14.25" x14ac:dyDescent="0.2"/>
  <cols>
    <col min="1" max="2" width="3" customWidth="1"/>
    <col min="3" max="3" width="55" customWidth="1"/>
    <col min="4" max="5" width="16.3984375" customWidth="1"/>
    <col min="6" max="6" width="21.5" customWidth="1"/>
    <col min="7" max="7" width="3" customWidth="1"/>
    <col min="8" max="8" width="9" customWidth="1"/>
    <col min="10" max="10" width="9.19921875" bestFit="1" customWidth="1"/>
  </cols>
  <sheetData>
    <row r="2" spans="2:13" ht="19.5" x14ac:dyDescent="0.25">
      <c r="B2" s="265" t="s">
        <v>378</v>
      </c>
      <c r="C2" s="265"/>
      <c r="D2" s="265"/>
      <c r="E2" s="265"/>
      <c r="F2" s="265"/>
      <c r="H2" s="26" t="s">
        <v>19</v>
      </c>
    </row>
    <row r="3" spans="2:13" s="131" customFormat="1" x14ac:dyDescent="0.2">
      <c r="B3" s="134" t="s">
        <v>469</v>
      </c>
      <c r="C3" s="134"/>
      <c r="D3" s="134"/>
      <c r="E3" s="134"/>
      <c r="F3" s="134"/>
    </row>
    <row r="4" spans="2:13" ht="28.5" x14ac:dyDescent="0.2">
      <c r="B4" s="40"/>
      <c r="C4" s="20"/>
      <c r="D4" s="266" t="s">
        <v>378</v>
      </c>
      <c r="E4" s="266"/>
      <c r="F4" s="18" t="s">
        <v>150</v>
      </c>
    </row>
    <row r="5" spans="2:13" x14ac:dyDescent="0.2">
      <c r="B5" s="267"/>
      <c r="C5" s="267"/>
      <c r="D5" s="36" t="s">
        <v>552</v>
      </c>
      <c r="E5" s="37" t="s">
        <v>151</v>
      </c>
      <c r="F5" s="37" t="s">
        <v>552</v>
      </c>
    </row>
    <row r="6" spans="2:13" x14ac:dyDescent="0.2">
      <c r="B6" s="61">
        <v>1</v>
      </c>
      <c r="C6" s="61" t="s">
        <v>152</v>
      </c>
      <c r="D6" s="220">
        <v>19906</v>
      </c>
      <c r="E6" s="220">
        <v>3494</v>
      </c>
      <c r="F6" s="220">
        <v>1593</v>
      </c>
      <c r="H6" s="221"/>
      <c r="I6" s="239"/>
      <c r="M6" s="253"/>
    </row>
    <row r="7" spans="2:13" x14ac:dyDescent="0.2">
      <c r="B7" s="39">
        <v>2</v>
      </c>
      <c r="C7" s="39" t="s">
        <v>478</v>
      </c>
      <c r="D7" s="222">
        <v>701</v>
      </c>
      <c r="E7" s="223">
        <v>1241</v>
      </c>
      <c r="F7" s="223">
        <v>56</v>
      </c>
      <c r="H7" s="221"/>
      <c r="I7" s="221"/>
    </row>
    <row r="8" spans="2:13" x14ac:dyDescent="0.2">
      <c r="B8" s="39">
        <v>3</v>
      </c>
      <c r="C8" s="39" t="s">
        <v>479</v>
      </c>
      <c r="D8" s="223">
        <v>0</v>
      </c>
      <c r="E8" s="223">
        <v>0</v>
      </c>
      <c r="F8" s="223">
        <v>0</v>
      </c>
      <c r="H8" s="221"/>
      <c r="I8" s="221"/>
    </row>
    <row r="9" spans="2:13" x14ac:dyDescent="0.2">
      <c r="B9" s="39">
        <v>4</v>
      </c>
      <c r="C9" s="39" t="s">
        <v>480</v>
      </c>
      <c r="D9" s="223">
        <v>19205</v>
      </c>
      <c r="E9" s="222">
        <v>2253</v>
      </c>
      <c r="F9" s="223">
        <v>1536</v>
      </c>
      <c r="H9" s="221"/>
      <c r="I9" s="221"/>
    </row>
    <row r="10" spans="2:13" x14ac:dyDescent="0.2">
      <c r="B10" s="39">
        <v>5</v>
      </c>
      <c r="C10" s="39" t="s">
        <v>481</v>
      </c>
      <c r="D10" s="223">
        <v>0</v>
      </c>
      <c r="E10" s="223">
        <v>0</v>
      </c>
      <c r="F10" s="223">
        <v>0</v>
      </c>
      <c r="H10" s="221"/>
      <c r="I10" s="221"/>
    </row>
    <row r="11" spans="2:13" x14ac:dyDescent="0.2">
      <c r="B11" s="61">
        <v>6</v>
      </c>
      <c r="C11" s="61" t="s">
        <v>153</v>
      </c>
      <c r="D11" s="220">
        <v>368</v>
      </c>
      <c r="E11" s="224">
        <v>26</v>
      </c>
      <c r="F11" s="220">
        <v>29</v>
      </c>
      <c r="H11" s="221"/>
      <c r="I11" s="239"/>
    </row>
    <row r="12" spans="2:13" x14ac:dyDescent="0.2">
      <c r="B12" s="39">
        <v>7</v>
      </c>
      <c r="C12" s="39" t="s">
        <v>587</v>
      </c>
      <c r="D12" s="223">
        <v>368</v>
      </c>
      <c r="E12" s="222">
        <v>26</v>
      </c>
      <c r="F12" s="223">
        <v>29</v>
      </c>
      <c r="H12" s="221"/>
      <c r="I12" s="221"/>
    </row>
    <row r="13" spans="2:13" x14ac:dyDescent="0.2">
      <c r="B13" s="39">
        <v>8</v>
      </c>
      <c r="C13" s="39" t="s">
        <v>482</v>
      </c>
      <c r="D13" s="223">
        <v>0</v>
      </c>
      <c r="E13" s="222">
        <v>0</v>
      </c>
      <c r="F13" s="223">
        <v>0</v>
      </c>
      <c r="H13" s="221"/>
      <c r="I13" s="221"/>
    </row>
    <row r="14" spans="2:13" x14ac:dyDescent="0.2">
      <c r="B14" s="39">
        <v>9</v>
      </c>
      <c r="C14" s="39" t="s">
        <v>478</v>
      </c>
      <c r="D14" s="223">
        <v>0</v>
      </c>
      <c r="E14" s="222">
        <v>0</v>
      </c>
      <c r="F14" s="223">
        <v>0</v>
      </c>
      <c r="H14" s="221"/>
      <c r="I14" s="221"/>
    </row>
    <row r="15" spans="2:13" x14ac:dyDescent="0.2">
      <c r="B15" s="39">
        <v>10</v>
      </c>
      <c r="C15" s="39" t="s">
        <v>588</v>
      </c>
      <c r="D15" s="223">
        <v>0</v>
      </c>
      <c r="E15" s="222">
        <v>0</v>
      </c>
      <c r="F15" s="223">
        <v>0</v>
      </c>
      <c r="H15" s="221"/>
      <c r="I15" s="221"/>
    </row>
    <row r="16" spans="2:13" x14ac:dyDescent="0.2">
      <c r="B16" s="39">
        <v>11</v>
      </c>
      <c r="C16" s="39" t="s">
        <v>589</v>
      </c>
      <c r="D16" s="223">
        <v>0</v>
      </c>
      <c r="E16" s="222">
        <v>0</v>
      </c>
      <c r="F16" s="223">
        <v>0</v>
      </c>
      <c r="H16" s="221"/>
      <c r="I16" s="221"/>
    </row>
    <row r="17" spans="2:9" x14ac:dyDescent="0.2">
      <c r="B17" s="39">
        <v>12</v>
      </c>
      <c r="C17" s="39" t="s">
        <v>483</v>
      </c>
      <c r="D17" s="223">
        <v>0</v>
      </c>
      <c r="E17" s="222">
        <v>0</v>
      </c>
      <c r="F17" s="223">
        <v>0</v>
      </c>
      <c r="H17" s="221"/>
      <c r="I17" s="221"/>
    </row>
    <row r="18" spans="2:9" x14ac:dyDescent="0.2">
      <c r="B18" s="39">
        <v>13</v>
      </c>
      <c r="C18" s="39" t="s">
        <v>484</v>
      </c>
      <c r="D18" s="223">
        <v>0</v>
      </c>
      <c r="E18" s="222">
        <v>0</v>
      </c>
      <c r="F18" s="223">
        <v>0</v>
      </c>
      <c r="H18" s="221"/>
      <c r="I18" s="221"/>
    </row>
    <row r="19" spans="2:9" x14ac:dyDescent="0.2">
      <c r="B19" s="61">
        <v>14</v>
      </c>
      <c r="C19" s="61" t="s">
        <v>154</v>
      </c>
      <c r="D19" s="220">
        <v>0</v>
      </c>
      <c r="E19" s="220">
        <v>0</v>
      </c>
      <c r="F19" s="228">
        <v>0</v>
      </c>
      <c r="H19" s="221"/>
      <c r="I19" s="221"/>
    </row>
    <row r="20" spans="2:9" x14ac:dyDescent="0.2">
      <c r="B20" s="61">
        <v>15</v>
      </c>
      <c r="C20" s="61" t="s">
        <v>155</v>
      </c>
      <c r="D20" s="220">
        <v>0</v>
      </c>
      <c r="E20" s="220">
        <v>0</v>
      </c>
      <c r="F20" s="220">
        <v>0</v>
      </c>
      <c r="H20" s="221"/>
      <c r="I20" s="221"/>
    </row>
    <row r="21" spans="2:9" x14ac:dyDescent="0.2">
      <c r="B21" s="39">
        <v>16</v>
      </c>
      <c r="C21" s="39" t="s">
        <v>485</v>
      </c>
      <c r="D21" s="223">
        <v>0</v>
      </c>
      <c r="E21" s="223">
        <v>0</v>
      </c>
      <c r="F21" s="223">
        <v>0</v>
      </c>
      <c r="H21" s="221"/>
      <c r="I21" s="221"/>
    </row>
    <row r="22" spans="2:9" x14ac:dyDescent="0.2">
      <c r="B22" s="39">
        <v>17</v>
      </c>
      <c r="C22" s="39" t="s">
        <v>486</v>
      </c>
      <c r="D22" s="223">
        <v>0</v>
      </c>
      <c r="E22" s="222">
        <v>0</v>
      </c>
      <c r="F22" s="223">
        <v>0</v>
      </c>
      <c r="H22" s="221"/>
      <c r="I22" s="221"/>
    </row>
    <row r="23" spans="2:9" x14ac:dyDescent="0.2">
      <c r="B23" s="39">
        <v>18</v>
      </c>
      <c r="C23" s="39" t="s">
        <v>487</v>
      </c>
      <c r="D23" s="223">
        <v>0</v>
      </c>
      <c r="E23" s="223">
        <v>0</v>
      </c>
      <c r="F23" s="223">
        <v>0</v>
      </c>
      <c r="H23" s="221"/>
      <c r="I23" s="221"/>
    </row>
    <row r="24" spans="2:9" x14ac:dyDescent="0.2">
      <c r="B24" s="39">
        <v>19</v>
      </c>
      <c r="C24" s="39" t="s">
        <v>488</v>
      </c>
      <c r="D24" s="223">
        <v>0</v>
      </c>
      <c r="E24" s="223">
        <v>0</v>
      </c>
      <c r="F24" s="223">
        <v>0</v>
      </c>
      <c r="H24" s="221"/>
      <c r="I24" s="221"/>
    </row>
    <row r="25" spans="2:9" x14ac:dyDescent="0.2">
      <c r="B25" s="61">
        <v>20</v>
      </c>
      <c r="C25" s="61" t="s">
        <v>4</v>
      </c>
      <c r="D25" s="220">
        <v>0</v>
      </c>
      <c r="E25" s="220">
        <v>0</v>
      </c>
      <c r="F25" s="228">
        <v>0</v>
      </c>
      <c r="H25" s="221"/>
      <c r="I25" s="221"/>
    </row>
    <row r="26" spans="2:9" x14ac:dyDescent="0.2">
      <c r="B26" s="39">
        <v>21</v>
      </c>
      <c r="C26" s="39" t="s">
        <v>478</v>
      </c>
      <c r="D26" s="223">
        <v>0</v>
      </c>
      <c r="E26" s="223">
        <v>0</v>
      </c>
      <c r="F26" s="227">
        <v>0</v>
      </c>
      <c r="H26" s="221"/>
      <c r="I26" s="221"/>
    </row>
    <row r="27" spans="2:9" x14ac:dyDescent="0.2">
      <c r="B27" s="39">
        <v>22</v>
      </c>
      <c r="C27" s="39" t="s">
        <v>489</v>
      </c>
      <c r="D27" s="223">
        <v>0</v>
      </c>
      <c r="E27" s="222">
        <v>0</v>
      </c>
      <c r="F27" s="227">
        <v>0</v>
      </c>
      <c r="H27" s="221"/>
      <c r="I27" s="221"/>
    </row>
    <row r="28" spans="2:9" x14ac:dyDescent="0.2">
      <c r="B28" s="61">
        <v>23</v>
      </c>
      <c r="C28" s="61" t="s">
        <v>156</v>
      </c>
      <c r="D28" s="220">
        <v>0</v>
      </c>
      <c r="E28" s="220">
        <v>0</v>
      </c>
      <c r="F28" s="220">
        <v>0</v>
      </c>
      <c r="H28" s="221"/>
      <c r="I28" s="221"/>
    </row>
    <row r="29" spans="2:9" x14ac:dyDescent="0.2">
      <c r="B29" s="61">
        <v>24</v>
      </c>
      <c r="C29" s="61" t="s">
        <v>3</v>
      </c>
      <c r="D29" s="220">
        <v>1655</v>
      </c>
      <c r="E29" s="220">
        <v>798</v>
      </c>
      <c r="F29" s="220">
        <v>132</v>
      </c>
      <c r="H29" s="221"/>
      <c r="I29" s="239"/>
    </row>
    <row r="30" spans="2:9" x14ac:dyDescent="0.2">
      <c r="B30" s="39">
        <v>25</v>
      </c>
      <c r="C30" s="39" t="s">
        <v>490</v>
      </c>
      <c r="D30" s="223">
        <v>0</v>
      </c>
      <c r="E30" s="223">
        <v>0</v>
      </c>
      <c r="F30" s="223">
        <v>0</v>
      </c>
      <c r="H30" s="221"/>
      <c r="I30" s="221"/>
    </row>
    <row r="31" spans="2:9" x14ac:dyDescent="0.2">
      <c r="B31" s="39">
        <v>26</v>
      </c>
      <c r="C31" s="39" t="s">
        <v>488</v>
      </c>
      <c r="D31" s="223">
        <v>1655</v>
      </c>
      <c r="E31" s="222">
        <v>798</v>
      </c>
      <c r="F31" s="223">
        <v>132</v>
      </c>
      <c r="H31" s="221"/>
      <c r="I31" s="221"/>
    </row>
    <row r="32" spans="2:9" x14ac:dyDescent="0.2">
      <c r="B32" s="39">
        <v>27</v>
      </c>
      <c r="C32" s="39" t="s">
        <v>491</v>
      </c>
      <c r="D32" s="223">
        <v>0</v>
      </c>
      <c r="E32" s="223">
        <v>0</v>
      </c>
      <c r="F32" s="223">
        <v>0</v>
      </c>
      <c r="H32" s="221"/>
      <c r="I32" s="221"/>
    </row>
    <row r="33" spans="2:9" x14ac:dyDescent="0.2">
      <c r="B33" s="61">
        <v>28</v>
      </c>
      <c r="C33" s="61" t="s">
        <v>157</v>
      </c>
      <c r="D33" s="220">
        <v>0</v>
      </c>
      <c r="E33" s="220">
        <v>0</v>
      </c>
      <c r="F33" s="220">
        <v>0</v>
      </c>
      <c r="H33" s="221"/>
      <c r="I33" s="221"/>
    </row>
    <row r="34" spans="2:9" ht="16.5" x14ac:dyDescent="0.2">
      <c r="B34" s="61">
        <v>29</v>
      </c>
      <c r="C34" s="61" t="s">
        <v>590</v>
      </c>
      <c r="D34" s="220">
        <v>0</v>
      </c>
      <c r="E34" s="220">
        <v>0</v>
      </c>
      <c r="F34" s="220">
        <v>0</v>
      </c>
      <c r="H34" s="221"/>
      <c r="I34" s="221"/>
    </row>
    <row r="35" spans="2:9" x14ac:dyDescent="0.2">
      <c r="B35" s="80">
        <v>30</v>
      </c>
      <c r="C35" s="80" t="s">
        <v>20</v>
      </c>
      <c r="D35" s="229">
        <v>21929</v>
      </c>
      <c r="E35" s="229">
        <v>4317</v>
      </c>
      <c r="F35" s="229">
        <v>1754</v>
      </c>
      <c r="H35" s="221"/>
      <c r="I35" s="239"/>
    </row>
    <row r="37" spans="2:9" ht="57" customHeight="1" x14ac:dyDescent="0.2">
      <c r="B37" s="268" t="s">
        <v>591</v>
      </c>
      <c r="C37" s="269"/>
      <c r="D37" s="269"/>
      <c r="E37" s="269"/>
      <c r="F37" s="269"/>
    </row>
  </sheetData>
  <mergeCells count="4">
    <mergeCell ref="D4:E4"/>
    <mergeCell ref="B2:F2"/>
    <mergeCell ref="B5:C5"/>
    <mergeCell ref="B37:F37"/>
  </mergeCells>
  <hyperlinks>
    <hyperlink ref="H2" location="Index!A1" display="Index"/>
  </hyperlinks>
  <pageMargins left="0.7" right="0.7" top="0.75" bottom="0.75" header="0.3" footer="0.3"/>
  <pageSetup orientation="portrait" r:id="rId1"/>
  <headerFooter>
    <oddFooter>&amp;C1</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4"/>
  <sheetViews>
    <sheetView showGridLines="0" topLeftCell="A16" zoomScaleNormal="100" workbookViewId="0">
      <selection activeCell="K40" sqref="K40"/>
    </sheetView>
  </sheetViews>
  <sheetFormatPr defaultRowHeight="14.25" x14ac:dyDescent="0.2"/>
  <cols>
    <col min="1" max="1" width="3" style="10" customWidth="1"/>
    <col min="2" max="2" width="4.59765625" style="10" customWidth="1"/>
    <col min="3" max="3" width="34.796875" style="10" customWidth="1"/>
    <col min="4" max="5" width="18.69921875" style="10" customWidth="1"/>
    <col min="6" max="6" width="3" style="10" customWidth="1"/>
    <col min="7" max="7" width="9" style="10" customWidth="1"/>
    <col min="8" max="8" width="12.796875" style="10" bestFit="1" customWidth="1"/>
    <col min="9" max="16384" width="8.796875" style="10"/>
  </cols>
  <sheetData>
    <row r="2" spans="2:12" ht="19.5" x14ac:dyDescent="0.25">
      <c r="B2" s="265" t="s">
        <v>379</v>
      </c>
      <c r="C2" s="265"/>
      <c r="D2" s="265"/>
      <c r="E2" s="265"/>
      <c r="G2" s="26" t="s">
        <v>19</v>
      </c>
    </row>
    <row r="3" spans="2:12" x14ac:dyDescent="0.2">
      <c r="B3" s="132" t="s">
        <v>553</v>
      </c>
      <c r="C3" s="134"/>
      <c r="D3" s="134"/>
      <c r="E3" s="134"/>
    </row>
    <row r="4" spans="2:12" ht="28.5" x14ac:dyDescent="0.2">
      <c r="B4" s="270"/>
      <c r="C4" s="271"/>
      <c r="D4" s="20" t="s">
        <v>554</v>
      </c>
      <c r="E4" s="20" t="s">
        <v>555</v>
      </c>
    </row>
    <row r="5" spans="2:12" x14ac:dyDescent="0.2">
      <c r="B5" s="35">
        <v>1</v>
      </c>
      <c r="C5" s="35" t="s">
        <v>183</v>
      </c>
      <c r="D5" s="150"/>
      <c r="E5" s="150"/>
      <c r="G5" s="159"/>
    </row>
    <row r="6" spans="2:12" x14ac:dyDescent="0.2">
      <c r="B6" s="35">
        <v>2</v>
      </c>
      <c r="C6" s="35" t="s">
        <v>184</v>
      </c>
      <c r="D6" s="150"/>
      <c r="E6" s="150"/>
      <c r="G6" s="159"/>
    </row>
    <row r="7" spans="2:12" x14ac:dyDescent="0.2">
      <c r="B7" s="35">
        <v>3</v>
      </c>
      <c r="C7" s="35" t="s">
        <v>185</v>
      </c>
      <c r="D7" s="150"/>
      <c r="E7" s="150"/>
      <c r="G7" s="159"/>
    </row>
    <row r="8" spans="2:12" x14ac:dyDescent="0.2">
      <c r="B8" s="35">
        <v>4</v>
      </c>
      <c r="C8" s="136" t="s">
        <v>458</v>
      </c>
      <c r="D8" s="151"/>
      <c r="E8" s="151"/>
      <c r="G8" s="159"/>
    </row>
    <row r="9" spans="2:12" x14ac:dyDescent="0.2">
      <c r="B9" s="35">
        <v>5</v>
      </c>
      <c r="C9" s="136" t="s">
        <v>459</v>
      </c>
      <c r="D9" s="151"/>
      <c r="E9" s="151"/>
      <c r="G9" s="159"/>
    </row>
    <row r="10" spans="2:12" x14ac:dyDescent="0.2">
      <c r="B10" s="35">
        <v>6</v>
      </c>
      <c r="C10" s="35" t="s">
        <v>186</v>
      </c>
      <c r="D10" s="150">
        <v>77020</v>
      </c>
      <c r="E10" s="150">
        <v>67282</v>
      </c>
      <c r="G10" s="159"/>
      <c r="H10" s="159"/>
      <c r="I10" s="159"/>
    </row>
    <row r="11" spans="2:12" x14ac:dyDescent="0.2">
      <c r="B11" s="35">
        <v>7</v>
      </c>
      <c r="C11" s="136" t="s">
        <v>460</v>
      </c>
      <c r="D11" s="151" t="s">
        <v>585</v>
      </c>
      <c r="E11" s="151" t="s">
        <v>585</v>
      </c>
      <c r="G11" s="159"/>
      <c r="H11" s="159"/>
      <c r="I11" s="159"/>
    </row>
    <row r="12" spans="2:12" x14ac:dyDescent="0.2">
      <c r="B12" s="35">
        <v>8</v>
      </c>
      <c r="C12" s="136" t="s">
        <v>461</v>
      </c>
      <c r="D12" s="151" t="s">
        <v>585</v>
      </c>
      <c r="E12" s="151" t="s">
        <v>585</v>
      </c>
      <c r="G12" s="159"/>
      <c r="H12" s="159"/>
      <c r="I12" s="159"/>
    </row>
    <row r="13" spans="2:12" x14ac:dyDescent="0.2">
      <c r="B13" s="35">
        <v>9</v>
      </c>
      <c r="C13" s="136" t="s">
        <v>462</v>
      </c>
      <c r="D13" s="151">
        <v>76349</v>
      </c>
      <c r="E13" s="151">
        <v>66684</v>
      </c>
      <c r="G13" s="159"/>
      <c r="H13" s="159"/>
      <c r="I13" s="159"/>
      <c r="L13" s="159"/>
    </row>
    <row r="14" spans="2:12" x14ac:dyDescent="0.2">
      <c r="B14" s="35">
        <v>10</v>
      </c>
      <c r="C14" s="136" t="s">
        <v>463</v>
      </c>
      <c r="D14" s="151" t="s">
        <v>585</v>
      </c>
      <c r="E14" s="151" t="s">
        <v>585</v>
      </c>
      <c r="G14" s="159"/>
      <c r="H14" s="159"/>
      <c r="I14" s="159"/>
    </row>
    <row r="15" spans="2:12" x14ac:dyDescent="0.2">
      <c r="B15" s="35">
        <v>11</v>
      </c>
      <c r="C15" s="136" t="s">
        <v>464</v>
      </c>
      <c r="D15" s="151" t="s">
        <v>585</v>
      </c>
      <c r="E15" s="151" t="s">
        <v>585</v>
      </c>
      <c r="G15" s="159"/>
      <c r="H15" s="159"/>
      <c r="I15" s="159"/>
    </row>
    <row r="16" spans="2:12" x14ac:dyDescent="0.2">
      <c r="B16" s="35">
        <v>12</v>
      </c>
      <c r="C16" s="136" t="s">
        <v>461</v>
      </c>
      <c r="D16" s="151" t="s">
        <v>585</v>
      </c>
      <c r="E16" s="151" t="s">
        <v>585</v>
      </c>
      <c r="G16" s="159"/>
      <c r="H16" s="159"/>
      <c r="I16" s="159"/>
    </row>
    <row r="17" spans="2:12" x14ac:dyDescent="0.2">
      <c r="B17" s="35">
        <v>13</v>
      </c>
      <c r="C17" s="136" t="s">
        <v>462</v>
      </c>
      <c r="D17" s="151">
        <v>671</v>
      </c>
      <c r="E17" s="151">
        <v>598</v>
      </c>
      <c r="G17" s="159"/>
      <c r="H17" s="159"/>
      <c r="I17" s="159"/>
      <c r="L17" s="159"/>
    </row>
    <row r="18" spans="2:12" x14ac:dyDescent="0.2">
      <c r="B18" s="35">
        <v>14</v>
      </c>
      <c r="C18" s="35" t="s">
        <v>187</v>
      </c>
      <c r="D18" s="150" t="s">
        <v>585</v>
      </c>
      <c r="E18" s="150" t="s">
        <v>585</v>
      </c>
      <c r="G18" s="159"/>
      <c r="H18" s="159"/>
      <c r="I18" s="159"/>
    </row>
    <row r="19" spans="2:12" x14ac:dyDescent="0.2">
      <c r="B19" s="35">
        <v>15</v>
      </c>
      <c r="C19" s="35" t="s">
        <v>465</v>
      </c>
      <c r="D19" s="150" t="s">
        <v>585</v>
      </c>
      <c r="E19" s="150" t="s">
        <v>585</v>
      </c>
      <c r="G19" s="159"/>
      <c r="H19" s="159"/>
      <c r="I19" s="159"/>
    </row>
    <row r="20" spans="2:12" x14ac:dyDescent="0.2">
      <c r="B20" s="35">
        <v>16</v>
      </c>
      <c r="C20" s="35" t="s">
        <v>466</v>
      </c>
      <c r="D20" s="150" t="s">
        <v>585</v>
      </c>
      <c r="E20" s="150" t="s">
        <v>585</v>
      </c>
      <c r="G20" s="159"/>
      <c r="H20" s="159"/>
      <c r="I20" s="159"/>
    </row>
    <row r="21" spans="2:12" x14ac:dyDescent="0.2">
      <c r="B21" s="63">
        <v>17</v>
      </c>
      <c r="C21" s="63" t="s">
        <v>188</v>
      </c>
      <c r="D21" s="152">
        <v>77020</v>
      </c>
      <c r="E21" s="152">
        <v>67282</v>
      </c>
      <c r="G21" s="159"/>
      <c r="H21" s="159"/>
      <c r="I21" s="159"/>
      <c r="L21" s="159"/>
    </row>
    <row r="22" spans="2:12" x14ac:dyDescent="0.2">
      <c r="B22" s="35">
        <v>18</v>
      </c>
      <c r="C22" s="35" t="s">
        <v>183</v>
      </c>
      <c r="D22" s="150" t="s">
        <v>585</v>
      </c>
      <c r="E22" s="150" t="s">
        <v>585</v>
      </c>
      <c r="G22" s="159"/>
      <c r="H22" s="159"/>
      <c r="I22" s="159"/>
      <c r="L22" s="159"/>
    </row>
    <row r="23" spans="2:12" x14ac:dyDescent="0.2">
      <c r="B23" s="35">
        <v>19</v>
      </c>
      <c r="C23" s="35" t="s">
        <v>189</v>
      </c>
      <c r="D23" s="150">
        <v>863</v>
      </c>
      <c r="E23" s="150">
        <v>761</v>
      </c>
      <c r="G23" s="159"/>
      <c r="H23" s="159"/>
      <c r="I23" s="159"/>
    </row>
    <row r="24" spans="2:12" x14ac:dyDescent="0.2">
      <c r="B24" s="35">
        <v>20</v>
      </c>
      <c r="C24" s="35" t="s">
        <v>190</v>
      </c>
      <c r="D24" s="150" t="s">
        <v>585</v>
      </c>
      <c r="E24" s="150" t="s">
        <v>585</v>
      </c>
      <c r="G24" s="159"/>
      <c r="H24" s="159"/>
      <c r="I24" s="159"/>
    </row>
    <row r="25" spans="2:12" x14ac:dyDescent="0.2">
      <c r="B25" s="35">
        <v>21</v>
      </c>
      <c r="C25" s="35" t="s">
        <v>191</v>
      </c>
      <c r="D25" s="150" t="s">
        <v>585</v>
      </c>
      <c r="E25" s="150" t="s">
        <v>585</v>
      </c>
      <c r="G25" s="159"/>
      <c r="H25" s="159"/>
      <c r="I25" s="159"/>
    </row>
    <row r="26" spans="2:12" x14ac:dyDescent="0.2">
      <c r="B26" s="35">
        <v>22</v>
      </c>
      <c r="C26" s="35" t="s">
        <v>192</v>
      </c>
      <c r="D26" s="150" t="s">
        <v>585</v>
      </c>
      <c r="E26" s="150" t="s">
        <v>585</v>
      </c>
      <c r="G26" s="159"/>
      <c r="H26" s="159"/>
      <c r="I26" s="159"/>
    </row>
    <row r="27" spans="2:12" x14ac:dyDescent="0.2">
      <c r="B27" s="35">
        <v>23</v>
      </c>
      <c r="C27" s="35" t="s">
        <v>184</v>
      </c>
      <c r="D27" s="150">
        <v>868</v>
      </c>
      <c r="E27" s="150">
        <v>647</v>
      </c>
      <c r="G27" s="159"/>
      <c r="H27" s="159"/>
      <c r="I27" s="159"/>
      <c r="L27" s="159"/>
    </row>
    <row r="28" spans="2:12" x14ac:dyDescent="0.2">
      <c r="B28" s="35">
        <v>24</v>
      </c>
      <c r="C28" s="88" t="s">
        <v>185</v>
      </c>
      <c r="D28" s="252">
        <v>0</v>
      </c>
      <c r="E28" s="150">
        <v>12</v>
      </c>
      <c r="G28" s="159"/>
      <c r="H28" s="159"/>
      <c r="I28" s="159"/>
    </row>
    <row r="29" spans="2:12" x14ac:dyDescent="0.2">
      <c r="B29" s="35">
        <v>25</v>
      </c>
      <c r="C29" s="251" t="s">
        <v>459</v>
      </c>
      <c r="D29" s="252">
        <v>0</v>
      </c>
      <c r="E29" s="151">
        <v>12</v>
      </c>
      <c r="G29" s="159"/>
      <c r="H29" s="159"/>
      <c r="I29" s="159"/>
    </row>
    <row r="30" spans="2:12" x14ac:dyDescent="0.2">
      <c r="B30" s="35">
        <v>26</v>
      </c>
      <c r="C30" s="88" t="s">
        <v>186</v>
      </c>
      <c r="D30" s="252">
        <v>0</v>
      </c>
      <c r="E30" s="150">
        <v>3</v>
      </c>
      <c r="G30" s="159"/>
      <c r="H30" s="159"/>
      <c r="I30" s="159"/>
    </row>
    <row r="31" spans="2:12" x14ac:dyDescent="0.2">
      <c r="B31" s="35">
        <v>27</v>
      </c>
      <c r="C31" s="136" t="s">
        <v>459</v>
      </c>
      <c r="D31" s="201" t="s">
        <v>585</v>
      </c>
      <c r="E31" s="151" t="s">
        <v>585</v>
      </c>
      <c r="G31" s="159"/>
      <c r="H31" s="159"/>
      <c r="I31" s="159"/>
    </row>
    <row r="32" spans="2:12" x14ac:dyDescent="0.2">
      <c r="B32" s="35">
        <v>28</v>
      </c>
      <c r="C32" s="35" t="s">
        <v>193</v>
      </c>
      <c r="D32" s="252">
        <v>414</v>
      </c>
      <c r="E32" s="150">
        <v>337</v>
      </c>
      <c r="G32" s="159"/>
      <c r="H32" s="159"/>
      <c r="I32" s="159"/>
    </row>
    <row r="33" spans="2:9" x14ac:dyDescent="0.2">
      <c r="B33" s="35">
        <v>29</v>
      </c>
      <c r="C33" s="136" t="s">
        <v>459</v>
      </c>
      <c r="D33" s="201">
        <v>283</v>
      </c>
      <c r="E33" s="151">
        <v>274</v>
      </c>
      <c r="G33" s="159"/>
      <c r="H33" s="159"/>
      <c r="I33" s="159"/>
    </row>
    <row r="34" spans="2:9" x14ac:dyDescent="0.2">
      <c r="B34" s="35">
        <v>30</v>
      </c>
      <c r="C34" s="35" t="s">
        <v>194</v>
      </c>
      <c r="D34" s="150" t="s">
        <v>585</v>
      </c>
      <c r="E34" s="150" t="s">
        <v>585</v>
      </c>
      <c r="G34" s="159"/>
      <c r="H34" s="159"/>
      <c r="I34" s="159"/>
    </row>
    <row r="35" spans="2:9" x14ac:dyDescent="0.2">
      <c r="B35" s="35">
        <v>31</v>
      </c>
      <c r="C35" s="35" t="s">
        <v>195</v>
      </c>
      <c r="D35" s="150" t="s">
        <v>585</v>
      </c>
      <c r="E35" s="150" t="s">
        <v>585</v>
      </c>
      <c r="G35" s="159"/>
      <c r="H35" s="159"/>
      <c r="I35" s="159"/>
    </row>
    <row r="36" spans="2:9" x14ac:dyDescent="0.2">
      <c r="B36" s="35">
        <v>32</v>
      </c>
      <c r="C36" s="35" t="s">
        <v>196</v>
      </c>
      <c r="D36" s="150">
        <v>1421</v>
      </c>
      <c r="E36" s="150">
        <v>1254</v>
      </c>
      <c r="G36" s="159"/>
      <c r="H36" s="159"/>
      <c r="I36" s="159"/>
    </row>
    <row r="37" spans="2:9" ht="28.5" x14ac:dyDescent="0.2">
      <c r="B37" s="35">
        <v>33</v>
      </c>
      <c r="C37" s="35" t="s">
        <v>197</v>
      </c>
      <c r="D37" s="150" t="s">
        <v>585</v>
      </c>
      <c r="E37" s="150" t="s">
        <v>585</v>
      </c>
      <c r="G37" s="159"/>
      <c r="H37" s="159"/>
      <c r="I37" s="159"/>
    </row>
    <row r="38" spans="2:9" x14ac:dyDescent="0.2">
      <c r="B38" s="35">
        <v>34</v>
      </c>
      <c r="C38" s="35" t="s">
        <v>198</v>
      </c>
      <c r="D38" s="150" t="s">
        <v>585</v>
      </c>
      <c r="E38" s="150" t="s">
        <v>585</v>
      </c>
      <c r="G38" s="159"/>
      <c r="H38" s="159"/>
      <c r="I38" s="159"/>
    </row>
    <row r="39" spans="2:9" x14ac:dyDescent="0.2">
      <c r="B39" s="35">
        <v>35</v>
      </c>
      <c r="C39" s="35" t="s">
        <v>199</v>
      </c>
      <c r="D39" s="150" t="s">
        <v>585</v>
      </c>
      <c r="E39" s="150" t="s">
        <v>585</v>
      </c>
      <c r="G39" s="159"/>
      <c r="H39" s="159"/>
      <c r="I39" s="159"/>
    </row>
    <row r="40" spans="2:9" x14ac:dyDescent="0.2">
      <c r="B40" s="35">
        <v>36</v>
      </c>
      <c r="C40" s="35" t="s">
        <v>200</v>
      </c>
      <c r="D40" s="150">
        <v>1</v>
      </c>
      <c r="E40" s="150">
        <v>2</v>
      </c>
      <c r="G40" s="159"/>
      <c r="H40" s="159"/>
      <c r="I40" s="159"/>
    </row>
    <row r="41" spans="2:9" x14ac:dyDescent="0.2">
      <c r="B41" s="64">
        <v>37</v>
      </c>
      <c r="C41" s="64" t="s">
        <v>201</v>
      </c>
      <c r="D41" s="152">
        <v>3567</v>
      </c>
      <c r="E41" s="152">
        <v>3015</v>
      </c>
      <c r="G41" s="159"/>
      <c r="H41" s="159"/>
      <c r="I41" s="159"/>
    </row>
    <row r="42" spans="2:9" x14ac:dyDescent="0.2">
      <c r="B42" s="62">
        <v>38</v>
      </c>
      <c r="C42" s="62" t="s">
        <v>20</v>
      </c>
      <c r="D42" s="153">
        <v>80587</v>
      </c>
      <c r="E42" s="153">
        <v>70297</v>
      </c>
      <c r="G42" s="159"/>
      <c r="H42" s="159"/>
      <c r="I42" s="159"/>
    </row>
    <row r="44" spans="2:9" ht="46.5" customHeight="1" x14ac:dyDescent="0.2">
      <c r="B44"/>
      <c r="C44"/>
      <c r="D44"/>
      <c r="E44"/>
    </row>
  </sheetData>
  <mergeCells count="2">
    <mergeCell ref="B2:E2"/>
    <mergeCell ref="B4:C4"/>
  </mergeCells>
  <hyperlinks>
    <hyperlink ref="G2" location="Index!A1" display="Index"/>
  </hyperlinks>
  <pageMargins left="0.7" right="0.7" top="0.75" bottom="0.75"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8"/>
  <sheetViews>
    <sheetView showGridLines="0" workbookViewId="0">
      <selection activeCell="C21" sqref="C21"/>
    </sheetView>
  </sheetViews>
  <sheetFormatPr defaultRowHeight="14.25" x14ac:dyDescent="0.2"/>
  <cols>
    <col min="1" max="2" width="3" style="10" customWidth="1"/>
    <col min="3" max="3" width="51.19921875" style="10" customWidth="1"/>
    <col min="4" max="12" width="9.3984375" style="10" customWidth="1"/>
    <col min="13" max="13" width="3" style="10" customWidth="1"/>
    <col min="14" max="14" width="9" style="10" customWidth="1"/>
    <col min="15" max="16384" width="8.796875" style="10"/>
  </cols>
  <sheetData>
    <row r="2" spans="2:15" ht="19.5" x14ac:dyDescent="0.25">
      <c r="B2" s="265" t="s">
        <v>380</v>
      </c>
      <c r="C2" s="265"/>
      <c r="D2" s="265"/>
      <c r="E2" s="265"/>
      <c r="F2" s="265"/>
      <c r="G2" s="265"/>
      <c r="H2" s="265"/>
      <c r="I2" s="265"/>
      <c r="J2" s="265"/>
      <c r="K2" s="265"/>
      <c r="L2" s="265"/>
      <c r="N2" s="26" t="s">
        <v>19</v>
      </c>
    </row>
    <row r="3" spans="2:15" x14ac:dyDescent="0.2">
      <c r="B3" s="134" t="s">
        <v>553</v>
      </c>
      <c r="C3" s="134"/>
      <c r="D3" s="134"/>
      <c r="E3" s="134"/>
      <c r="F3" s="134"/>
      <c r="G3" s="134"/>
      <c r="H3" s="134"/>
      <c r="I3" s="134"/>
      <c r="J3" s="134"/>
      <c r="K3" s="134"/>
      <c r="L3" s="134"/>
    </row>
    <row r="4" spans="2:15" x14ac:dyDescent="0.2">
      <c r="B4" s="20"/>
      <c r="C4" s="20"/>
      <c r="D4" s="272" t="s">
        <v>202</v>
      </c>
      <c r="E4" s="272"/>
      <c r="F4" s="272"/>
      <c r="G4" s="272"/>
      <c r="H4" s="272"/>
      <c r="I4" s="272"/>
      <c r="J4" s="272"/>
      <c r="K4" s="272"/>
      <c r="L4" s="272"/>
    </row>
    <row r="5" spans="2:15" ht="28.5" x14ac:dyDescent="0.2">
      <c r="B5" s="271"/>
      <c r="C5" s="271"/>
      <c r="D5" s="20" t="s">
        <v>318</v>
      </c>
      <c r="E5" s="19" t="s">
        <v>320</v>
      </c>
      <c r="F5" s="19" t="s">
        <v>322</v>
      </c>
      <c r="G5" s="19" t="s">
        <v>319</v>
      </c>
      <c r="H5" s="200" t="s">
        <v>556</v>
      </c>
      <c r="I5" s="120" t="s">
        <v>321</v>
      </c>
      <c r="J5" s="120" t="s">
        <v>389</v>
      </c>
      <c r="K5" s="20" t="s">
        <v>160</v>
      </c>
      <c r="L5" s="65" t="s">
        <v>20</v>
      </c>
    </row>
    <row r="6" spans="2:15" x14ac:dyDescent="0.2">
      <c r="B6" s="10">
        <v>1</v>
      </c>
      <c r="C6" s="10" t="s">
        <v>183</v>
      </c>
      <c r="D6" s="154">
        <v>0</v>
      </c>
      <c r="E6" s="154">
        <v>0</v>
      </c>
      <c r="F6" s="154">
        <v>0</v>
      </c>
      <c r="G6" s="154">
        <v>0</v>
      </c>
      <c r="H6" s="154">
        <v>0</v>
      </c>
      <c r="I6" s="154">
        <v>0</v>
      </c>
      <c r="J6" s="154">
        <v>0</v>
      </c>
      <c r="K6" s="154">
        <v>0</v>
      </c>
      <c r="L6" s="155">
        <v>0</v>
      </c>
      <c r="N6"/>
      <c r="O6"/>
    </row>
    <row r="7" spans="2:15" x14ac:dyDescent="0.2">
      <c r="B7" s="10">
        <v>2</v>
      </c>
      <c r="C7" s="10" t="s">
        <v>184</v>
      </c>
      <c r="D7" s="154">
        <v>0</v>
      </c>
      <c r="E7" s="154">
        <v>0</v>
      </c>
      <c r="F7" s="154">
        <v>0</v>
      </c>
      <c r="G7" s="154">
        <v>0</v>
      </c>
      <c r="H7" s="154">
        <v>0</v>
      </c>
      <c r="I7" s="154">
        <v>0</v>
      </c>
      <c r="J7" s="154">
        <v>0</v>
      </c>
      <c r="K7" s="154">
        <v>0</v>
      </c>
      <c r="L7" s="155">
        <v>0</v>
      </c>
      <c r="N7"/>
      <c r="O7"/>
    </row>
    <row r="8" spans="2:15" x14ac:dyDescent="0.2">
      <c r="B8" s="10">
        <v>3</v>
      </c>
      <c r="C8" s="10" t="s">
        <v>185</v>
      </c>
      <c r="D8" s="154">
        <v>0</v>
      </c>
      <c r="E8" s="154">
        <v>0</v>
      </c>
      <c r="F8" s="154">
        <v>0</v>
      </c>
      <c r="G8" s="154">
        <v>0</v>
      </c>
      <c r="H8" s="154">
        <v>0</v>
      </c>
      <c r="I8" s="154">
        <v>0</v>
      </c>
      <c r="J8" s="154">
        <v>0</v>
      </c>
      <c r="K8" s="154">
        <v>0</v>
      </c>
      <c r="L8" s="155">
        <v>0</v>
      </c>
      <c r="N8"/>
      <c r="O8"/>
    </row>
    <row r="9" spans="2:15" x14ac:dyDescent="0.2">
      <c r="B9" s="10">
        <v>4</v>
      </c>
      <c r="C9" s="10" t="s">
        <v>186</v>
      </c>
      <c r="D9" s="154">
        <v>132</v>
      </c>
      <c r="E9" s="154">
        <v>76544</v>
      </c>
      <c r="F9" s="154">
        <v>47</v>
      </c>
      <c r="G9" s="154">
        <v>4</v>
      </c>
      <c r="H9" s="154">
        <v>52</v>
      </c>
      <c r="I9" s="154">
        <v>3</v>
      </c>
      <c r="J9" s="154">
        <v>118</v>
      </c>
      <c r="K9" s="154">
        <v>120</v>
      </c>
      <c r="L9" s="155">
        <v>77020</v>
      </c>
      <c r="N9"/>
      <c r="O9"/>
    </row>
    <row r="10" spans="2:15" x14ac:dyDescent="0.2">
      <c r="B10" s="10">
        <v>5</v>
      </c>
      <c r="C10" s="10" t="s">
        <v>187</v>
      </c>
      <c r="D10" s="154">
        <v>0</v>
      </c>
      <c r="E10" s="154">
        <v>0</v>
      </c>
      <c r="F10" s="154">
        <v>0</v>
      </c>
      <c r="G10" s="154">
        <v>0</v>
      </c>
      <c r="H10" s="154">
        <v>0</v>
      </c>
      <c r="I10" s="154">
        <v>0</v>
      </c>
      <c r="J10" s="154">
        <v>0</v>
      </c>
      <c r="K10" s="154">
        <v>0</v>
      </c>
      <c r="L10" s="155">
        <v>0</v>
      </c>
      <c r="N10"/>
      <c r="O10"/>
    </row>
    <row r="11" spans="2:15" x14ac:dyDescent="0.2">
      <c r="B11" s="54">
        <v>6</v>
      </c>
      <c r="C11" s="10" t="s">
        <v>465</v>
      </c>
      <c r="D11" s="154">
        <v>0</v>
      </c>
      <c r="E11" s="154">
        <v>0</v>
      </c>
      <c r="F11" s="154">
        <v>0</v>
      </c>
      <c r="G11" s="154">
        <v>0</v>
      </c>
      <c r="H11" s="154">
        <v>0</v>
      </c>
      <c r="I11" s="154">
        <v>0</v>
      </c>
      <c r="J11" s="154">
        <v>0</v>
      </c>
      <c r="K11" s="154">
        <v>0</v>
      </c>
      <c r="L11" s="155">
        <v>0</v>
      </c>
      <c r="N11"/>
      <c r="O11"/>
    </row>
    <row r="12" spans="2:15" x14ac:dyDescent="0.2">
      <c r="B12" s="54">
        <v>7</v>
      </c>
      <c r="C12" s="10" t="s">
        <v>466</v>
      </c>
      <c r="D12" s="154">
        <v>0</v>
      </c>
      <c r="E12" s="154">
        <v>0</v>
      </c>
      <c r="F12" s="154">
        <v>0</v>
      </c>
      <c r="G12" s="154">
        <v>0</v>
      </c>
      <c r="H12" s="154">
        <v>0</v>
      </c>
      <c r="I12" s="154">
        <v>0</v>
      </c>
      <c r="J12" s="154">
        <v>0</v>
      </c>
      <c r="K12" s="154">
        <v>0</v>
      </c>
      <c r="L12" s="155">
        <v>0</v>
      </c>
      <c r="N12"/>
      <c r="O12"/>
    </row>
    <row r="13" spans="2:15" x14ac:dyDescent="0.2">
      <c r="B13" s="56">
        <v>8</v>
      </c>
      <c r="C13" s="56" t="s">
        <v>188</v>
      </c>
      <c r="D13" s="156">
        <v>132</v>
      </c>
      <c r="E13" s="156">
        <v>76544</v>
      </c>
      <c r="F13" s="156">
        <v>47</v>
      </c>
      <c r="G13" s="156">
        <v>4</v>
      </c>
      <c r="H13" s="156">
        <v>52</v>
      </c>
      <c r="I13" s="156">
        <v>3</v>
      </c>
      <c r="J13" s="156">
        <v>118</v>
      </c>
      <c r="K13" s="156">
        <v>120</v>
      </c>
      <c r="L13" s="156">
        <v>77020</v>
      </c>
      <c r="N13"/>
      <c r="O13"/>
    </row>
    <row r="14" spans="2:15" x14ac:dyDescent="0.2">
      <c r="B14" s="10">
        <v>9</v>
      </c>
      <c r="C14" s="10" t="s">
        <v>183</v>
      </c>
      <c r="D14" s="154">
        <v>0</v>
      </c>
      <c r="E14" s="154">
        <v>0</v>
      </c>
      <c r="F14" s="154">
        <v>0</v>
      </c>
      <c r="G14" s="154">
        <v>0</v>
      </c>
      <c r="H14" s="154">
        <v>0</v>
      </c>
      <c r="I14" s="154">
        <v>0</v>
      </c>
      <c r="J14" s="154">
        <v>0</v>
      </c>
      <c r="K14" s="154">
        <v>0</v>
      </c>
      <c r="L14" s="155">
        <v>0</v>
      </c>
      <c r="N14"/>
      <c r="O14"/>
    </row>
    <row r="15" spans="2:15" x14ac:dyDescent="0.2">
      <c r="B15" s="10">
        <v>10</v>
      </c>
      <c r="C15" s="10" t="s">
        <v>189</v>
      </c>
      <c r="D15" s="154">
        <v>0</v>
      </c>
      <c r="E15" s="154">
        <v>863</v>
      </c>
      <c r="F15" s="154">
        <v>0</v>
      </c>
      <c r="G15" s="154">
        <v>0</v>
      </c>
      <c r="H15" s="154">
        <v>0</v>
      </c>
      <c r="I15" s="154">
        <v>0</v>
      </c>
      <c r="J15" s="154">
        <v>0</v>
      </c>
      <c r="K15" s="154">
        <v>0</v>
      </c>
      <c r="L15" s="155">
        <v>863</v>
      </c>
      <c r="N15"/>
      <c r="O15"/>
    </row>
    <row r="16" spans="2:15" x14ac:dyDescent="0.2">
      <c r="B16" s="10">
        <v>11</v>
      </c>
      <c r="C16" s="10" t="s">
        <v>190</v>
      </c>
      <c r="D16" s="154">
        <v>0</v>
      </c>
      <c r="E16" s="154">
        <v>0</v>
      </c>
      <c r="F16" s="154">
        <v>0</v>
      </c>
      <c r="G16" s="154">
        <v>0</v>
      </c>
      <c r="H16" s="154">
        <v>0</v>
      </c>
      <c r="I16" s="154">
        <v>0</v>
      </c>
      <c r="J16" s="154">
        <v>0</v>
      </c>
      <c r="K16" s="154">
        <v>0</v>
      </c>
      <c r="L16" s="155">
        <v>0</v>
      </c>
      <c r="N16"/>
      <c r="O16"/>
    </row>
    <row r="17" spans="2:15" x14ac:dyDescent="0.2">
      <c r="B17" s="10">
        <v>12</v>
      </c>
      <c r="C17" s="10" t="s">
        <v>191</v>
      </c>
      <c r="D17" s="154">
        <v>0</v>
      </c>
      <c r="E17" s="154">
        <v>0</v>
      </c>
      <c r="F17" s="154">
        <v>0</v>
      </c>
      <c r="G17" s="154">
        <v>0</v>
      </c>
      <c r="H17" s="154">
        <v>0</v>
      </c>
      <c r="I17" s="154">
        <v>0</v>
      </c>
      <c r="J17" s="154">
        <v>0</v>
      </c>
      <c r="K17" s="154">
        <v>0</v>
      </c>
      <c r="L17" s="155">
        <v>0</v>
      </c>
      <c r="N17"/>
      <c r="O17"/>
    </row>
    <row r="18" spans="2:15" x14ac:dyDescent="0.2">
      <c r="B18" s="10">
        <v>13</v>
      </c>
      <c r="C18" s="10" t="s">
        <v>192</v>
      </c>
      <c r="D18" s="154">
        <v>0</v>
      </c>
      <c r="E18" s="154">
        <v>0</v>
      </c>
      <c r="F18" s="154">
        <v>0</v>
      </c>
      <c r="G18" s="154">
        <v>0</v>
      </c>
      <c r="H18" s="154">
        <v>0</v>
      </c>
      <c r="I18" s="154">
        <v>0</v>
      </c>
      <c r="J18" s="154">
        <v>0</v>
      </c>
      <c r="K18" s="154">
        <v>0</v>
      </c>
      <c r="L18" s="155">
        <v>0</v>
      </c>
      <c r="N18"/>
      <c r="O18"/>
    </row>
    <row r="19" spans="2:15" x14ac:dyDescent="0.2">
      <c r="B19" s="10">
        <v>14</v>
      </c>
      <c r="C19" s="10" t="s">
        <v>184</v>
      </c>
      <c r="D19" s="154">
        <v>862</v>
      </c>
      <c r="E19" s="154">
        <v>7</v>
      </c>
      <c r="F19" s="154">
        <v>0</v>
      </c>
      <c r="G19" s="154">
        <v>0</v>
      </c>
      <c r="H19" s="154">
        <v>0</v>
      </c>
      <c r="I19" s="154">
        <v>0</v>
      </c>
      <c r="J19" s="154">
        <v>0</v>
      </c>
      <c r="K19" s="154">
        <v>0</v>
      </c>
      <c r="L19" s="155">
        <v>868</v>
      </c>
      <c r="N19"/>
      <c r="O19"/>
    </row>
    <row r="20" spans="2:15" x14ac:dyDescent="0.2">
      <c r="B20" s="10">
        <v>15</v>
      </c>
      <c r="C20" s="10" t="s">
        <v>185</v>
      </c>
      <c r="D20" s="154">
        <v>0</v>
      </c>
      <c r="E20" s="154">
        <v>12</v>
      </c>
      <c r="F20" s="154">
        <v>0</v>
      </c>
      <c r="G20" s="154">
        <v>0</v>
      </c>
      <c r="H20" s="154">
        <v>0</v>
      </c>
      <c r="I20" s="154">
        <v>0</v>
      </c>
      <c r="J20" s="154">
        <v>0</v>
      </c>
      <c r="K20" s="154">
        <v>0</v>
      </c>
      <c r="L20" s="155">
        <v>12</v>
      </c>
      <c r="N20"/>
      <c r="O20"/>
    </row>
    <row r="21" spans="2:15" x14ac:dyDescent="0.2">
      <c r="B21" s="10">
        <v>16</v>
      </c>
      <c r="C21" s="10" t="s">
        <v>186</v>
      </c>
      <c r="D21" s="154">
        <v>0</v>
      </c>
      <c r="E21" s="154">
        <v>5</v>
      </c>
      <c r="F21" s="154">
        <v>0</v>
      </c>
      <c r="G21" s="154">
        <v>0</v>
      </c>
      <c r="H21" s="154">
        <v>0</v>
      </c>
      <c r="I21" s="154">
        <v>0</v>
      </c>
      <c r="J21" s="154">
        <v>0</v>
      </c>
      <c r="K21" s="154">
        <v>0</v>
      </c>
      <c r="L21" s="155">
        <v>5</v>
      </c>
      <c r="N21"/>
      <c r="O21"/>
    </row>
    <row r="22" spans="2:15" x14ac:dyDescent="0.2">
      <c r="B22" s="10">
        <v>17</v>
      </c>
      <c r="C22" s="10" t="s">
        <v>193</v>
      </c>
      <c r="D22" s="154">
        <v>0</v>
      </c>
      <c r="E22" s="154">
        <v>397</v>
      </c>
      <c r="F22" s="154">
        <v>0</v>
      </c>
      <c r="G22" s="154">
        <v>0</v>
      </c>
      <c r="H22" s="154">
        <v>0</v>
      </c>
      <c r="I22" s="154">
        <v>0</v>
      </c>
      <c r="J22" s="154">
        <v>0</v>
      </c>
      <c r="K22" s="154">
        <v>0</v>
      </c>
      <c r="L22" s="155">
        <v>397</v>
      </c>
      <c r="N22"/>
      <c r="O22"/>
    </row>
    <row r="23" spans="2:15" x14ac:dyDescent="0.2">
      <c r="B23" s="10">
        <v>18</v>
      </c>
      <c r="C23" s="10" t="s">
        <v>194</v>
      </c>
      <c r="D23" s="154">
        <v>0</v>
      </c>
      <c r="E23" s="154">
        <v>0</v>
      </c>
      <c r="F23" s="154">
        <v>0</v>
      </c>
      <c r="G23" s="154">
        <v>0</v>
      </c>
      <c r="H23" s="154">
        <v>0</v>
      </c>
      <c r="I23" s="154">
        <v>0</v>
      </c>
      <c r="J23" s="154">
        <v>0</v>
      </c>
      <c r="K23" s="154">
        <v>0</v>
      </c>
      <c r="L23" s="155">
        <v>0</v>
      </c>
      <c r="N23"/>
      <c r="O23"/>
    </row>
    <row r="24" spans="2:15" x14ac:dyDescent="0.2">
      <c r="B24" s="10">
        <v>19</v>
      </c>
      <c r="C24" s="10" t="s">
        <v>195</v>
      </c>
      <c r="D24" s="154">
        <v>0</v>
      </c>
      <c r="E24" s="154">
        <v>0</v>
      </c>
      <c r="F24" s="154">
        <v>0</v>
      </c>
      <c r="G24" s="154">
        <v>0</v>
      </c>
      <c r="H24" s="154">
        <v>0</v>
      </c>
      <c r="I24" s="154">
        <v>0</v>
      </c>
      <c r="J24" s="154">
        <v>0</v>
      </c>
      <c r="K24" s="154">
        <v>0</v>
      </c>
      <c r="L24" s="155">
        <v>0</v>
      </c>
      <c r="N24"/>
      <c r="O24"/>
    </row>
    <row r="25" spans="2:15" s="16" customFormat="1" x14ac:dyDescent="0.2">
      <c r="B25" s="10">
        <v>20</v>
      </c>
      <c r="C25" s="10" t="s">
        <v>196</v>
      </c>
      <c r="D25" s="154">
        <v>405</v>
      </c>
      <c r="E25" s="154">
        <v>1016</v>
      </c>
      <c r="F25" s="154">
        <v>0</v>
      </c>
      <c r="G25" s="154">
        <v>0</v>
      </c>
      <c r="H25" s="154">
        <v>0</v>
      </c>
      <c r="I25" s="154">
        <v>0</v>
      </c>
      <c r="J25" s="154">
        <v>0</v>
      </c>
      <c r="K25" s="154">
        <v>0</v>
      </c>
      <c r="L25" s="155">
        <v>1421</v>
      </c>
      <c r="N25"/>
      <c r="O25"/>
    </row>
    <row r="26" spans="2:15" x14ac:dyDescent="0.2">
      <c r="B26" s="16">
        <v>21</v>
      </c>
      <c r="C26" s="35" t="s">
        <v>197</v>
      </c>
      <c r="D26" s="154">
        <v>0</v>
      </c>
      <c r="E26" s="154">
        <v>0</v>
      </c>
      <c r="F26" s="154">
        <v>0</v>
      </c>
      <c r="G26" s="154">
        <v>0</v>
      </c>
      <c r="H26" s="154">
        <v>0</v>
      </c>
      <c r="I26" s="154">
        <v>0</v>
      </c>
      <c r="J26" s="154">
        <v>0</v>
      </c>
      <c r="K26" s="154">
        <v>0</v>
      </c>
      <c r="L26" s="155">
        <v>0</v>
      </c>
      <c r="N26"/>
      <c r="O26"/>
    </row>
    <row r="27" spans="2:15" x14ac:dyDescent="0.2">
      <c r="B27" s="10">
        <v>22</v>
      </c>
      <c r="C27" s="10" t="s">
        <v>198</v>
      </c>
      <c r="D27" s="154">
        <v>0</v>
      </c>
      <c r="E27" s="154">
        <v>0</v>
      </c>
      <c r="F27" s="154">
        <v>0</v>
      </c>
      <c r="G27" s="154">
        <v>0</v>
      </c>
      <c r="H27" s="154">
        <v>0</v>
      </c>
      <c r="I27" s="154">
        <v>0</v>
      </c>
      <c r="J27" s="154">
        <v>0</v>
      </c>
      <c r="K27" s="154">
        <v>0</v>
      </c>
      <c r="L27" s="155">
        <v>0</v>
      </c>
      <c r="N27"/>
      <c r="O27"/>
    </row>
    <row r="28" spans="2:15" x14ac:dyDescent="0.2">
      <c r="B28" s="10">
        <v>23</v>
      </c>
      <c r="C28" s="10" t="s">
        <v>199</v>
      </c>
      <c r="D28" s="154">
        <v>0</v>
      </c>
      <c r="E28" s="154">
        <v>0</v>
      </c>
      <c r="F28" s="154">
        <v>0</v>
      </c>
      <c r="G28" s="154">
        <v>0</v>
      </c>
      <c r="H28" s="154">
        <v>0</v>
      </c>
      <c r="I28" s="154">
        <v>0</v>
      </c>
      <c r="J28" s="154">
        <v>0</v>
      </c>
      <c r="K28" s="154">
        <v>0</v>
      </c>
      <c r="L28" s="155">
        <v>0</v>
      </c>
      <c r="N28"/>
      <c r="O28"/>
    </row>
    <row r="29" spans="2:15" x14ac:dyDescent="0.2">
      <c r="B29" s="10">
        <v>24</v>
      </c>
      <c r="C29" s="10" t="s">
        <v>200</v>
      </c>
      <c r="D29" s="154">
        <v>0</v>
      </c>
      <c r="E29" s="154">
        <v>1</v>
      </c>
      <c r="F29" s="154">
        <v>0</v>
      </c>
      <c r="G29" s="154">
        <v>0</v>
      </c>
      <c r="H29" s="154">
        <v>0</v>
      </c>
      <c r="I29" s="154">
        <v>0</v>
      </c>
      <c r="J29" s="154">
        <v>0</v>
      </c>
      <c r="K29" s="154">
        <v>0</v>
      </c>
      <c r="L29" s="155">
        <v>1</v>
      </c>
      <c r="N29"/>
      <c r="O29"/>
    </row>
    <row r="30" spans="2:15" x14ac:dyDescent="0.2">
      <c r="B30" s="56">
        <v>25</v>
      </c>
      <c r="C30" s="56" t="s">
        <v>201</v>
      </c>
      <c r="D30" s="156">
        <v>1267</v>
      </c>
      <c r="E30" s="156">
        <v>2301</v>
      </c>
      <c r="F30" s="156">
        <v>0</v>
      </c>
      <c r="G30" s="156">
        <v>0</v>
      </c>
      <c r="H30" s="156">
        <v>0</v>
      </c>
      <c r="I30" s="156">
        <v>0</v>
      </c>
      <c r="J30" s="156">
        <v>0</v>
      </c>
      <c r="K30" s="156">
        <v>0</v>
      </c>
      <c r="L30" s="156">
        <v>3567</v>
      </c>
      <c r="N30"/>
      <c r="O30"/>
    </row>
    <row r="31" spans="2:15" x14ac:dyDescent="0.2">
      <c r="B31" s="57">
        <v>26</v>
      </c>
      <c r="C31" s="57" t="s">
        <v>20</v>
      </c>
      <c r="D31" s="157">
        <v>1399</v>
      </c>
      <c r="E31" s="157">
        <v>78845</v>
      </c>
      <c r="F31" s="157">
        <v>47</v>
      </c>
      <c r="G31" s="157">
        <v>4</v>
      </c>
      <c r="H31" s="157">
        <v>52</v>
      </c>
      <c r="I31" s="157">
        <v>3</v>
      </c>
      <c r="J31" s="157">
        <v>118</v>
      </c>
      <c r="K31" s="157">
        <v>120</v>
      </c>
      <c r="L31" s="157">
        <v>80587</v>
      </c>
      <c r="N31"/>
      <c r="O31"/>
    </row>
    <row r="32" spans="2:15" x14ac:dyDescent="0.2">
      <c r="D32"/>
      <c r="E32"/>
      <c r="F32"/>
      <c r="G32"/>
      <c r="H32"/>
      <c r="I32"/>
      <c r="J32"/>
      <c r="K32"/>
      <c r="L32"/>
    </row>
    <row r="33" spans="4:12" x14ac:dyDescent="0.2">
      <c r="D33"/>
      <c r="E33"/>
      <c r="F33"/>
      <c r="G33"/>
      <c r="H33"/>
      <c r="I33"/>
      <c r="J33"/>
      <c r="K33"/>
      <c r="L33"/>
    </row>
    <row r="34" spans="4:12" x14ac:dyDescent="0.2">
      <c r="D34" s="159"/>
      <c r="E34" s="159"/>
      <c r="F34" s="159"/>
      <c r="G34" s="159"/>
      <c r="H34" s="159"/>
      <c r="I34" s="159"/>
      <c r="J34" s="159"/>
      <c r="K34" s="159"/>
      <c r="L34" s="159"/>
    </row>
    <row r="35" spans="4:12" x14ac:dyDescent="0.2">
      <c r="D35" s="159"/>
      <c r="E35" s="159"/>
      <c r="F35" s="159"/>
      <c r="G35" s="159"/>
      <c r="H35" s="159"/>
      <c r="I35" s="159"/>
      <c r="J35" s="159"/>
      <c r="K35" s="159"/>
      <c r="L35" s="159"/>
    </row>
    <row r="36" spans="4:12" x14ac:dyDescent="0.2">
      <c r="D36" s="159"/>
      <c r="E36" s="159"/>
      <c r="F36" s="159"/>
      <c r="G36" s="159"/>
      <c r="H36" s="159"/>
      <c r="I36" s="159"/>
      <c r="J36" s="159"/>
      <c r="K36" s="159"/>
      <c r="L36" s="159"/>
    </row>
    <row r="37" spans="4:12" x14ac:dyDescent="0.2">
      <c r="D37" s="159"/>
      <c r="E37" s="159"/>
      <c r="F37" s="159"/>
      <c r="G37" s="159"/>
      <c r="H37" s="159"/>
      <c r="I37" s="159"/>
      <c r="J37" s="159"/>
      <c r="K37" s="159"/>
      <c r="L37" s="159"/>
    </row>
    <row r="38" spans="4:12" x14ac:dyDescent="0.2">
      <c r="D38" s="159"/>
      <c r="E38" s="159"/>
      <c r="F38" s="159"/>
      <c r="G38" s="159"/>
      <c r="H38" s="159"/>
      <c r="I38" s="159"/>
      <c r="J38" s="159"/>
      <c r="K38" s="159"/>
      <c r="L38" s="159"/>
    </row>
    <row r="39" spans="4:12" x14ac:dyDescent="0.2">
      <c r="D39" s="159"/>
      <c r="E39" s="159"/>
      <c r="F39" s="159"/>
      <c r="G39" s="159"/>
      <c r="H39" s="159"/>
      <c r="I39" s="159"/>
      <c r="J39" s="159"/>
      <c r="K39" s="159"/>
      <c r="L39" s="159"/>
    </row>
    <row r="40" spans="4:12" x14ac:dyDescent="0.2">
      <c r="D40" s="159"/>
      <c r="E40" s="159"/>
      <c r="F40" s="159"/>
      <c r="G40" s="159"/>
      <c r="H40" s="159"/>
      <c r="I40" s="159"/>
      <c r="J40" s="159"/>
      <c r="K40" s="159"/>
      <c r="L40" s="159"/>
    </row>
    <row r="41" spans="4:12" x14ac:dyDescent="0.2">
      <c r="D41" s="159"/>
      <c r="E41" s="159"/>
      <c r="F41" s="159"/>
      <c r="G41" s="159"/>
      <c r="H41" s="159"/>
      <c r="I41" s="159"/>
      <c r="J41" s="159"/>
      <c r="K41" s="159"/>
      <c r="L41" s="159"/>
    </row>
    <row r="42" spans="4:12" x14ac:dyDescent="0.2">
      <c r="D42" s="159"/>
      <c r="E42" s="159"/>
      <c r="F42" s="159"/>
      <c r="G42" s="159"/>
      <c r="H42" s="159"/>
      <c r="I42" s="159"/>
      <c r="J42" s="159"/>
      <c r="K42" s="159"/>
      <c r="L42" s="159"/>
    </row>
    <row r="43" spans="4:12" x14ac:dyDescent="0.2">
      <c r="D43" s="159"/>
      <c r="E43" s="159"/>
      <c r="F43" s="159"/>
      <c r="G43" s="159"/>
      <c r="H43" s="159"/>
      <c r="I43" s="159"/>
      <c r="J43" s="159"/>
      <c r="K43" s="159"/>
      <c r="L43" s="159"/>
    </row>
    <row r="44" spans="4:12" x14ac:dyDescent="0.2">
      <c r="D44" s="159"/>
      <c r="E44" s="159"/>
      <c r="F44" s="159"/>
      <c r="G44" s="159"/>
      <c r="H44" s="159"/>
      <c r="I44" s="159"/>
      <c r="J44" s="159"/>
      <c r="K44" s="159"/>
      <c r="L44" s="159"/>
    </row>
    <row r="45" spans="4:12" x14ac:dyDescent="0.2">
      <c r="D45" s="159"/>
      <c r="E45" s="159"/>
      <c r="F45" s="159"/>
      <c r="G45" s="159"/>
      <c r="H45" s="159"/>
      <c r="I45" s="159"/>
      <c r="J45" s="159"/>
      <c r="K45" s="159"/>
      <c r="L45" s="159"/>
    </row>
    <row r="46" spans="4:12" x14ac:dyDescent="0.2">
      <c r="D46" s="159"/>
      <c r="E46" s="159"/>
      <c r="F46" s="159"/>
      <c r="G46" s="159"/>
      <c r="H46" s="159"/>
      <c r="I46" s="159"/>
      <c r="J46" s="159"/>
      <c r="K46" s="159"/>
      <c r="L46" s="159"/>
    </row>
    <row r="47" spans="4:12" x14ac:dyDescent="0.2">
      <c r="D47" s="159"/>
      <c r="E47" s="159"/>
      <c r="F47" s="159"/>
      <c r="G47" s="159"/>
      <c r="H47" s="159"/>
      <c r="I47" s="159"/>
      <c r="J47" s="159"/>
      <c r="K47" s="159"/>
      <c r="L47" s="159"/>
    </row>
    <row r="48" spans="4:12" x14ac:dyDescent="0.2">
      <c r="D48" s="159"/>
      <c r="E48" s="159"/>
      <c r="F48" s="159"/>
      <c r="G48" s="159"/>
      <c r="H48" s="159"/>
      <c r="I48" s="159"/>
      <c r="J48" s="159"/>
      <c r="K48" s="159"/>
      <c r="L48" s="159"/>
    </row>
    <row r="49" spans="4:12" x14ac:dyDescent="0.2">
      <c r="D49" s="159"/>
      <c r="E49" s="159"/>
      <c r="F49" s="159"/>
      <c r="G49" s="159"/>
      <c r="H49" s="159"/>
      <c r="I49" s="159"/>
      <c r="J49" s="159"/>
      <c r="K49" s="159"/>
      <c r="L49" s="159"/>
    </row>
    <row r="50" spans="4:12" x14ac:dyDescent="0.2">
      <c r="D50" s="159"/>
      <c r="E50" s="159"/>
      <c r="F50" s="159"/>
      <c r="G50" s="159"/>
      <c r="H50" s="159"/>
      <c r="I50" s="159"/>
      <c r="J50" s="159"/>
      <c r="K50" s="159"/>
      <c r="L50" s="159"/>
    </row>
    <row r="51" spans="4:12" x14ac:dyDescent="0.2">
      <c r="D51" s="159"/>
      <c r="E51" s="159"/>
      <c r="F51" s="159"/>
      <c r="G51" s="159"/>
      <c r="H51" s="159"/>
      <c r="I51" s="159"/>
      <c r="J51" s="159"/>
      <c r="K51" s="159"/>
      <c r="L51" s="159"/>
    </row>
    <row r="52" spans="4:12" x14ac:dyDescent="0.2">
      <c r="D52" s="159"/>
      <c r="E52" s="159"/>
      <c r="F52" s="159"/>
      <c r="G52" s="159"/>
      <c r="H52" s="159"/>
      <c r="I52" s="159"/>
      <c r="J52" s="159"/>
      <c r="K52" s="159"/>
      <c r="L52" s="159"/>
    </row>
    <row r="53" spans="4:12" x14ac:dyDescent="0.2">
      <c r="D53" s="159"/>
      <c r="E53" s="159"/>
      <c r="F53" s="159"/>
      <c r="G53" s="159"/>
      <c r="H53" s="159"/>
      <c r="I53" s="159"/>
      <c r="J53" s="159"/>
      <c r="K53" s="159"/>
      <c r="L53" s="159"/>
    </row>
    <row r="54" spans="4:12" x14ac:dyDescent="0.2">
      <c r="D54" s="159"/>
      <c r="E54" s="159"/>
      <c r="F54" s="159"/>
      <c r="G54" s="159"/>
      <c r="H54" s="159"/>
      <c r="I54" s="159"/>
      <c r="J54" s="159"/>
      <c r="K54" s="159"/>
      <c r="L54" s="159"/>
    </row>
    <row r="55" spans="4:12" x14ac:dyDescent="0.2">
      <c r="D55" s="159"/>
      <c r="E55" s="159"/>
      <c r="F55" s="159"/>
      <c r="G55" s="159"/>
      <c r="H55" s="159"/>
      <c r="I55" s="159"/>
      <c r="J55" s="159"/>
      <c r="K55" s="159"/>
      <c r="L55" s="159"/>
    </row>
    <row r="56" spans="4:12" x14ac:dyDescent="0.2">
      <c r="D56" s="159"/>
      <c r="E56" s="159"/>
      <c r="F56" s="159"/>
      <c r="G56" s="159"/>
      <c r="H56" s="159"/>
      <c r="I56" s="159"/>
      <c r="J56" s="159"/>
      <c r="K56" s="159"/>
      <c r="L56" s="159"/>
    </row>
    <row r="57" spans="4:12" x14ac:dyDescent="0.2">
      <c r="D57" s="159"/>
      <c r="E57" s="159"/>
      <c r="F57" s="159"/>
      <c r="G57" s="159"/>
      <c r="H57" s="159"/>
      <c r="I57" s="159"/>
      <c r="J57" s="159"/>
      <c r="K57" s="159"/>
      <c r="L57" s="159"/>
    </row>
    <row r="58" spans="4:12" x14ac:dyDescent="0.2">
      <c r="D58" s="159">
        <f t="shared" ref="D58:L58" si="0">ROUND(D32,0)</f>
        <v>0</v>
      </c>
      <c r="E58" s="159">
        <f t="shared" si="0"/>
        <v>0</v>
      </c>
      <c r="F58" s="159">
        <f t="shared" si="0"/>
        <v>0</v>
      </c>
      <c r="G58" s="159">
        <f t="shared" si="0"/>
        <v>0</v>
      </c>
      <c r="H58" s="159">
        <f t="shared" si="0"/>
        <v>0</v>
      </c>
      <c r="I58" s="159">
        <f t="shared" si="0"/>
        <v>0</v>
      </c>
      <c r="J58" s="159">
        <f t="shared" si="0"/>
        <v>0</v>
      </c>
      <c r="K58" s="159">
        <f t="shared" si="0"/>
        <v>0</v>
      </c>
      <c r="L58" s="159">
        <f t="shared" si="0"/>
        <v>0</v>
      </c>
    </row>
  </sheetData>
  <mergeCells count="3">
    <mergeCell ref="D4:L4"/>
    <mergeCell ref="B2:L2"/>
    <mergeCell ref="B5:C5"/>
  </mergeCells>
  <hyperlinks>
    <hyperlink ref="N2" location="Index!A1" display="Index"/>
  </hyperlinks>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64"/>
  <sheetViews>
    <sheetView showGridLines="0" zoomScaleNormal="100" workbookViewId="0">
      <selection activeCell="N8" sqref="N8"/>
    </sheetView>
  </sheetViews>
  <sheetFormatPr defaultRowHeight="14.25" x14ac:dyDescent="0.2"/>
  <cols>
    <col min="1" max="1" width="3" style="10" customWidth="1"/>
    <col min="2" max="2" width="2.8984375" style="10" bestFit="1" customWidth="1"/>
    <col min="3" max="3" width="54.5" style="10" customWidth="1"/>
    <col min="4" max="17" width="7.09765625" style="10" customWidth="1"/>
    <col min="18" max="18" width="3" style="10" customWidth="1"/>
    <col min="19" max="19" width="9" style="10" customWidth="1"/>
    <col min="20" max="16384" width="8.796875" style="10"/>
  </cols>
  <sheetData>
    <row r="2" spans="2:27" ht="19.5" x14ac:dyDescent="0.25">
      <c r="B2" s="265" t="s">
        <v>381</v>
      </c>
      <c r="C2" s="265"/>
      <c r="D2" s="265"/>
      <c r="E2" s="265"/>
      <c r="F2" s="265"/>
      <c r="G2" s="265"/>
      <c r="H2" s="265"/>
      <c r="I2" s="265"/>
      <c r="J2" s="265"/>
      <c r="K2" s="265"/>
      <c r="L2" s="265"/>
      <c r="M2" s="265"/>
      <c r="N2" s="265"/>
      <c r="O2" s="265"/>
      <c r="P2" s="265"/>
      <c r="Q2" s="265"/>
      <c r="S2" s="26" t="s">
        <v>19</v>
      </c>
    </row>
    <row r="3" spans="2:27" x14ac:dyDescent="0.2">
      <c r="B3" s="132" t="s">
        <v>553</v>
      </c>
      <c r="C3" s="132"/>
      <c r="D3" s="134"/>
      <c r="E3" s="134"/>
      <c r="F3" s="134"/>
      <c r="G3" s="134"/>
      <c r="H3" s="134"/>
      <c r="I3" s="134"/>
      <c r="J3" s="134"/>
      <c r="K3" s="134"/>
      <c r="L3" s="134"/>
      <c r="M3" s="134"/>
      <c r="N3" s="134"/>
      <c r="O3" s="134"/>
      <c r="P3" s="134"/>
      <c r="Q3" s="134"/>
    </row>
    <row r="4" spans="2:27" ht="79.5" x14ac:dyDescent="0.2">
      <c r="B4" s="270"/>
      <c r="C4" s="270"/>
      <c r="D4" s="66" t="s">
        <v>444</v>
      </c>
      <c r="E4" s="66" t="s">
        <v>445</v>
      </c>
      <c r="F4" s="66" t="s">
        <v>446</v>
      </c>
      <c r="G4" s="66" t="s">
        <v>447</v>
      </c>
      <c r="H4" s="66" t="s">
        <v>448</v>
      </c>
      <c r="I4" s="66" t="s">
        <v>449</v>
      </c>
      <c r="J4" s="66" t="s">
        <v>450</v>
      </c>
      <c r="K4" s="66" t="s">
        <v>451</v>
      </c>
      <c r="L4" s="66" t="s">
        <v>452</v>
      </c>
      <c r="M4" s="66" t="s">
        <v>467</v>
      </c>
      <c r="N4" s="66" t="s">
        <v>453</v>
      </c>
      <c r="O4" s="66" t="s">
        <v>455</v>
      </c>
      <c r="P4" s="66" t="s">
        <v>160</v>
      </c>
      <c r="Q4" s="67" t="s">
        <v>20</v>
      </c>
    </row>
    <row r="5" spans="2:27" x14ac:dyDescent="0.2">
      <c r="B5" s="10">
        <v>1</v>
      </c>
      <c r="C5" s="10" t="s">
        <v>183</v>
      </c>
      <c r="D5" s="158">
        <v>0</v>
      </c>
      <c r="E5" s="159">
        <v>0</v>
      </c>
      <c r="F5" s="159">
        <v>0</v>
      </c>
      <c r="G5" s="159">
        <v>0</v>
      </c>
      <c r="H5" s="159">
        <v>0</v>
      </c>
      <c r="I5" s="159">
        <v>0</v>
      </c>
      <c r="J5" s="159">
        <v>0</v>
      </c>
      <c r="K5" s="159">
        <v>0</v>
      </c>
      <c r="L5" s="159">
        <v>0</v>
      </c>
      <c r="M5" s="159">
        <v>0</v>
      </c>
      <c r="N5" s="159">
        <v>0</v>
      </c>
      <c r="O5" s="159">
        <v>0</v>
      </c>
      <c r="P5" s="159">
        <v>0</v>
      </c>
      <c r="Q5" s="160">
        <v>0</v>
      </c>
      <c r="S5"/>
      <c r="T5"/>
    </row>
    <row r="6" spans="2:27" x14ac:dyDescent="0.2">
      <c r="B6" s="10">
        <v>2</v>
      </c>
      <c r="C6" s="10" t="s">
        <v>184</v>
      </c>
      <c r="D6" s="158">
        <v>0</v>
      </c>
      <c r="E6" s="159">
        <v>0</v>
      </c>
      <c r="F6" s="159">
        <v>0</v>
      </c>
      <c r="G6" s="159">
        <v>0</v>
      </c>
      <c r="H6" s="159">
        <v>0</v>
      </c>
      <c r="I6" s="159">
        <v>0</v>
      </c>
      <c r="J6" s="159">
        <v>0</v>
      </c>
      <c r="K6" s="159">
        <v>0</v>
      </c>
      <c r="L6" s="159">
        <v>0</v>
      </c>
      <c r="M6" s="159">
        <v>0</v>
      </c>
      <c r="N6" s="159">
        <v>0</v>
      </c>
      <c r="O6" s="159">
        <v>0</v>
      </c>
      <c r="P6" s="159">
        <v>0</v>
      </c>
      <c r="Q6" s="160">
        <v>0</v>
      </c>
      <c r="S6"/>
      <c r="T6"/>
    </row>
    <row r="7" spans="2:27" x14ac:dyDescent="0.2">
      <c r="B7" s="10">
        <v>3</v>
      </c>
      <c r="C7" s="10" t="s">
        <v>185</v>
      </c>
      <c r="D7" s="158">
        <v>0</v>
      </c>
      <c r="E7" s="159">
        <v>0</v>
      </c>
      <c r="F7" s="159">
        <v>0</v>
      </c>
      <c r="G7" s="159">
        <v>0</v>
      </c>
      <c r="H7" s="159">
        <v>0</v>
      </c>
      <c r="I7" s="159">
        <v>0</v>
      </c>
      <c r="J7" s="159">
        <v>0</v>
      </c>
      <c r="K7" s="159">
        <v>0</v>
      </c>
      <c r="L7" s="159">
        <v>0</v>
      </c>
      <c r="M7" s="159">
        <v>0</v>
      </c>
      <c r="N7" s="159">
        <v>0</v>
      </c>
      <c r="O7" s="159">
        <v>0</v>
      </c>
      <c r="P7" s="159">
        <v>0</v>
      </c>
      <c r="Q7" s="160">
        <v>0</v>
      </c>
      <c r="S7"/>
      <c r="T7"/>
    </row>
    <row r="8" spans="2:27" x14ac:dyDescent="0.2">
      <c r="B8" s="10">
        <v>4</v>
      </c>
      <c r="C8" s="10" t="s">
        <v>186</v>
      </c>
      <c r="D8" s="158">
        <v>0</v>
      </c>
      <c r="E8" s="159">
        <v>0</v>
      </c>
      <c r="F8" s="159">
        <v>0</v>
      </c>
      <c r="G8" s="159">
        <v>0</v>
      </c>
      <c r="H8" s="159">
        <v>0</v>
      </c>
      <c r="I8" s="159">
        <v>0</v>
      </c>
      <c r="J8" s="159">
        <v>0</v>
      </c>
      <c r="K8" s="159">
        <v>0</v>
      </c>
      <c r="L8" s="159">
        <v>0</v>
      </c>
      <c r="M8" s="159">
        <v>0</v>
      </c>
      <c r="N8" s="159">
        <v>77020</v>
      </c>
      <c r="O8" s="159">
        <v>0</v>
      </c>
      <c r="P8" s="159">
        <v>0</v>
      </c>
      <c r="Q8" s="160">
        <v>77020</v>
      </c>
      <c r="S8"/>
      <c r="T8" s="182"/>
      <c r="U8" s="182"/>
      <c r="V8" s="182"/>
      <c r="W8" s="182"/>
      <c r="X8" s="182"/>
      <c r="Y8" s="182"/>
      <c r="Z8" s="182"/>
      <c r="AA8" s="182"/>
    </row>
    <row r="9" spans="2:27" x14ac:dyDescent="0.2">
      <c r="B9" s="10">
        <v>5</v>
      </c>
      <c r="C9" s="10" t="s">
        <v>187</v>
      </c>
      <c r="D9" s="158">
        <v>0</v>
      </c>
      <c r="E9" s="159">
        <v>0</v>
      </c>
      <c r="F9" s="159">
        <v>0</v>
      </c>
      <c r="G9" s="159">
        <v>0</v>
      </c>
      <c r="H9" s="159">
        <v>0</v>
      </c>
      <c r="I9" s="159">
        <v>0</v>
      </c>
      <c r="J9" s="159">
        <v>0</v>
      </c>
      <c r="K9" s="159">
        <v>0</v>
      </c>
      <c r="L9" s="159">
        <v>0</v>
      </c>
      <c r="M9" s="159">
        <v>0</v>
      </c>
      <c r="N9" s="159">
        <v>0</v>
      </c>
      <c r="O9" s="159">
        <v>0</v>
      </c>
      <c r="P9" s="159">
        <v>0</v>
      </c>
      <c r="Q9" s="160">
        <v>0</v>
      </c>
      <c r="S9"/>
      <c r="T9" s="182"/>
      <c r="U9" s="182"/>
      <c r="V9" s="182"/>
      <c r="W9" s="182"/>
      <c r="X9" s="182"/>
      <c r="Y9" s="182"/>
      <c r="Z9" s="182"/>
      <c r="AA9" s="182"/>
    </row>
    <row r="10" spans="2:27" x14ac:dyDescent="0.2">
      <c r="B10" s="54">
        <v>6</v>
      </c>
      <c r="C10" s="10" t="s">
        <v>465</v>
      </c>
      <c r="D10" s="158">
        <v>0</v>
      </c>
      <c r="E10" s="159">
        <v>0</v>
      </c>
      <c r="F10" s="159">
        <v>0</v>
      </c>
      <c r="G10" s="159">
        <v>0</v>
      </c>
      <c r="H10" s="159">
        <v>0</v>
      </c>
      <c r="I10" s="159">
        <v>0</v>
      </c>
      <c r="J10" s="159">
        <v>0</v>
      </c>
      <c r="K10" s="159">
        <v>0</v>
      </c>
      <c r="L10" s="159">
        <v>0</v>
      </c>
      <c r="M10" s="159">
        <v>0</v>
      </c>
      <c r="N10" s="159">
        <v>0</v>
      </c>
      <c r="O10" s="159">
        <v>0</v>
      </c>
      <c r="P10" s="159">
        <v>0</v>
      </c>
      <c r="Q10" s="160">
        <v>0</v>
      </c>
      <c r="S10"/>
      <c r="T10" s="182"/>
      <c r="U10" s="182"/>
      <c r="V10" s="182"/>
      <c r="W10" s="182"/>
      <c r="X10" s="182"/>
      <c r="Y10" s="182"/>
      <c r="Z10" s="182"/>
      <c r="AA10" s="182"/>
    </row>
    <row r="11" spans="2:27" x14ac:dyDescent="0.2">
      <c r="B11" s="54">
        <v>7</v>
      </c>
      <c r="C11" s="10" t="s">
        <v>466</v>
      </c>
      <c r="D11" s="158">
        <v>0</v>
      </c>
      <c r="E11" s="159">
        <v>0</v>
      </c>
      <c r="F11" s="159">
        <v>0</v>
      </c>
      <c r="G11" s="159">
        <v>0</v>
      </c>
      <c r="H11" s="159">
        <v>0</v>
      </c>
      <c r="I11" s="159">
        <v>0</v>
      </c>
      <c r="J11" s="159">
        <v>0</v>
      </c>
      <c r="K11" s="159">
        <v>0</v>
      </c>
      <c r="L11" s="159">
        <v>0</v>
      </c>
      <c r="M11" s="159">
        <v>0</v>
      </c>
      <c r="N11" s="159">
        <v>0</v>
      </c>
      <c r="O11" s="159">
        <v>0</v>
      </c>
      <c r="P11" s="159">
        <v>0</v>
      </c>
      <c r="Q11" s="160">
        <v>0</v>
      </c>
      <c r="S11"/>
      <c r="T11" s="182"/>
      <c r="U11" s="182"/>
      <c r="V11" s="182"/>
      <c r="W11" s="182"/>
      <c r="X11" s="182"/>
      <c r="Y11" s="182"/>
      <c r="Z11" s="182"/>
      <c r="AA11" s="182"/>
    </row>
    <row r="12" spans="2:27" x14ac:dyDescent="0.2">
      <c r="B12" s="56">
        <v>8</v>
      </c>
      <c r="C12" s="56" t="s">
        <v>188</v>
      </c>
      <c r="D12" s="161">
        <v>0</v>
      </c>
      <c r="E12" s="161">
        <v>0</v>
      </c>
      <c r="F12" s="161">
        <v>0</v>
      </c>
      <c r="G12" s="161">
        <v>0</v>
      </c>
      <c r="H12" s="161">
        <v>0</v>
      </c>
      <c r="I12" s="161">
        <v>0</v>
      </c>
      <c r="J12" s="161">
        <v>0</v>
      </c>
      <c r="K12" s="161">
        <v>0</v>
      </c>
      <c r="L12" s="161">
        <v>0</v>
      </c>
      <c r="M12" s="161">
        <v>0</v>
      </c>
      <c r="N12" s="161">
        <v>77020</v>
      </c>
      <c r="O12" s="161">
        <v>0</v>
      </c>
      <c r="P12" s="161">
        <v>0</v>
      </c>
      <c r="Q12" s="161">
        <v>77020</v>
      </c>
      <c r="S12"/>
      <c r="T12" s="182"/>
      <c r="U12" s="182"/>
      <c r="V12" s="182"/>
      <c r="W12" s="182"/>
      <c r="X12" s="182"/>
      <c r="Y12" s="182"/>
      <c r="Z12" s="182"/>
      <c r="AA12" s="182"/>
    </row>
    <row r="13" spans="2:27" x14ac:dyDescent="0.2">
      <c r="B13" s="10">
        <v>9</v>
      </c>
      <c r="C13" s="10" t="s">
        <v>183</v>
      </c>
      <c r="D13" s="158">
        <v>0</v>
      </c>
      <c r="E13" s="159">
        <v>0</v>
      </c>
      <c r="F13" s="159">
        <v>0</v>
      </c>
      <c r="G13" s="159">
        <v>0</v>
      </c>
      <c r="H13" s="159">
        <v>0</v>
      </c>
      <c r="I13" s="159">
        <v>0</v>
      </c>
      <c r="J13" s="159">
        <v>0</v>
      </c>
      <c r="K13" s="159">
        <v>0</v>
      </c>
      <c r="L13" s="159">
        <v>0</v>
      </c>
      <c r="M13" s="159">
        <v>0</v>
      </c>
      <c r="N13" s="159">
        <v>0</v>
      </c>
      <c r="O13" s="159">
        <v>0</v>
      </c>
      <c r="P13" s="159">
        <v>0</v>
      </c>
      <c r="Q13" s="160">
        <v>0</v>
      </c>
      <c r="S13"/>
      <c r="T13" s="182"/>
      <c r="U13" s="182"/>
      <c r="V13" s="182"/>
      <c r="W13" s="182"/>
      <c r="X13" s="182"/>
      <c r="Y13" s="182"/>
      <c r="Z13" s="182"/>
      <c r="AA13" s="182"/>
    </row>
    <row r="14" spans="2:27" x14ac:dyDescent="0.2">
      <c r="B14" s="10">
        <v>10</v>
      </c>
      <c r="C14" s="10" t="s">
        <v>189</v>
      </c>
      <c r="D14" s="158">
        <v>0</v>
      </c>
      <c r="E14" s="159">
        <v>0</v>
      </c>
      <c r="F14" s="159">
        <v>0</v>
      </c>
      <c r="G14" s="159">
        <v>0</v>
      </c>
      <c r="H14" s="159">
        <v>0</v>
      </c>
      <c r="I14" s="159">
        <v>0</v>
      </c>
      <c r="J14" s="159">
        <v>688</v>
      </c>
      <c r="K14" s="159">
        <v>0</v>
      </c>
      <c r="L14" s="159">
        <v>0</v>
      </c>
      <c r="M14" s="159">
        <v>0</v>
      </c>
      <c r="N14" s="159">
        <v>0</v>
      </c>
      <c r="O14" s="159">
        <v>175</v>
      </c>
      <c r="P14" s="159">
        <v>0</v>
      </c>
      <c r="Q14" s="160">
        <v>863</v>
      </c>
      <c r="S14"/>
      <c r="T14" s="182"/>
      <c r="U14" s="182"/>
      <c r="V14" s="182"/>
      <c r="W14" s="182"/>
      <c r="X14" s="182"/>
      <c r="Y14" s="182"/>
      <c r="Z14" s="182"/>
      <c r="AA14" s="182"/>
    </row>
    <row r="15" spans="2:27" x14ac:dyDescent="0.2">
      <c r="B15" s="10">
        <v>11</v>
      </c>
      <c r="C15" s="10" t="s">
        <v>190</v>
      </c>
      <c r="D15" s="158">
        <v>0</v>
      </c>
      <c r="E15" s="159">
        <v>0</v>
      </c>
      <c r="F15" s="159">
        <v>0</v>
      </c>
      <c r="G15" s="159">
        <v>0</v>
      </c>
      <c r="H15" s="159">
        <v>0</v>
      </c>
      <c r="I15" s="159">
        <v>0</v>
      </c>
      <c r="J15" s="159">
        <v>0</v>
      </c>
      <c r="K15" s="159">
        <v>0</v>
      </c>
      <c r="L15" s="159">
        <v>0</v>
      </c>
      <c r="M15" s="159">
        <v>0</v>
      </c>
      <c r="N15" s="159">
        <v>0</v>
      </c>
      <c r="O15" s="159">
        <v>0</v>
      </c>
      <c r="P15" s="159">
        <v>0</v>
      </c>
      <c r="Q15" s="160">
        <v>0</v>
      </c>
      <c r="S15"/>
      <c r="T15" s="182"/>
      <c r="U15" s="182"/>
      <c r="V15" s="182"/>
      <c r="W15" s="182"/>
      <c r="X15" s="182"/>
      <c r="Y15" s="182"/>
      <c r="Z15" s="182"/>
      <c r="AA15" s="182"/>
    </row>
    <row r="16" spans="2:27" x14ac:dyDescent="0.2">
      <c r="B16" s="10">
        <v>12</v>
      </c>
      <c r="C16" s="10" t="s">
        <v>191</v>
      </c>
      <c r="D16" s="158">
        <v>0</v>
      </c>
      <c r="E16" s="159">
        <v>0</v>
      </c>
      <c r="F16" s="159">
        <v>0</v>
      </c>
      <c r="G16" s="159">
        <v>0</v>
      </c>
      <c r="H16" s="159">
        <v>0</v>
      </c>
      <c r="I16" s="159">
        <v>0</v>
      </c>
      <c r="J16" s="159">
        <v>0</v>
      </c>
      <c r="K16" s="159">
        <v>0</v>
      </c>
      <c r="L16" s="159">
        <v>0</v>
      </c>
      <c r="M16" s="159">
        <v>0</v>
      </c>
      <c r="N16" s="159">
        <v>0</v>
      </c>
      <c r="O16" s="159">
        <v>0</v>
      </c>
      <c r="P16" s="159">
        <v>0</v>
      </c>
      <c r="Q16" s="160">
        <v>0</v>
      </c>
      <c r="S16"/>
      <c r="T16" s="182"/>
      <c r="U16" s="182"/>
      <c r="V16" s="182"/>
      <c r="W16" s="182"/>
      <c r="X16" s="182"/>
      <c r="Y16" s="182"/>
      <c r="Z16" s="182"/>
      <c r="AA16" s="182"/>
    </row>
    <row r="17" spans="2:27" x14ac:dyDescent="0.2">
      <c r="B17" s="10">
        <v>13</v>
      </c>
      <c r="C17" s="10" t="s">
        <v>192</v>
      </c>
      <c r="D17" s="158">
        <v>0</v>
      </c>
      <c r="E17" s="159">
        <v>0</v>
      </c>
      <c r="F17" s="159">
        <v>0</v>
      </c>
      <c r="G17" s="159">
        <v>0</v>
      </c>
      <c r="H17" s="159">
        <v>0</v>
      </c>
      <c r="I17" s="159">
        <v>0</v>
      </c>
      <c r="J17" s="159">
        <v>0</v>
      </c>
      <c r="K17" s="159">
        <v>0</v>
      </c>
      <c r="L17" s="159">
        <v>0</v>
      </c>
      <c r="M17" s="159">
        <v>0</v>
      </c>
      <c r="N17" s="159">
        <v>0</v>
      </c>
      <c r="O17" s="159">
        <v>0</v>
      </c>
      <c r="P17" s="159">
        <v>0</v>
      </c>
      <c r="Q17" s="160">
        <v>0</v>
      </c>
      <c r="S17"/>
      <c r="T17" s="182"/>
      <c r="U17" s="182"/>
      <c r="V17" s="182"/>
      <c r="W17" s="182"/>
      <c r="X17" s="182"/>
      <c r="Y17" s="182"/>
      <c r="Z17" s="182"/>
      <c r="AA17" s="182"/>
    </row>
    <row r="18" spans="2:27" x14ac:dyDescent="0.2">
      <c r="B18" s="10">
        <v>14</v>
      </c>
      <c r="C18" s="10" t="s">
        <v>184</v>
      </c>
      <c r="D18" s="158">
        <v>0</v>
      </c>
      <c r="E18" s="159">
        <v>0</v>
      </c>
      <c r="F18" s="159">
        <v>0</v>
      </c>
      <c r="G18" s="159">
        <v>0</v>
      </c>
      <c r="H18" s="159">
        <v>0</v>
      </c>
      <c r="I18" s="159">
        <v>0</v>
      </c>
      <c r="J18" s="159">
        <v>0</v>
      </c>
      <c r="K18" s="159">
        <v>0</v>
      </c>
      <c r="L18" s="159">
        <v>0</v>
      </c>
      <c r="M18" s="159">
        <v>0</v>
      </c>
      <c r="N18" s="159">
        <v>0</v>
      </c>
      <c r="O18" s="159">
        <v>0</v>
      </c>
      <c r="P18" s="159">
        <v>868</v>
      </c>
      <c r="Q18" s="160">
        <v>868</v>
      </c>
      <c r="S18"/>
      <c r="T18" s="182"/>
      <c r="U18" s="182"/>
      <c r="V18" s="182"/>
      <c r="W18" s="182"/>
      <c r="X18" s="182"/>
      <c r="Y18" s="182"/>
      <c r="Z18" s="182"/>
      <c r="AA18" s="182"/>
    </row>
    <row r="19" spans="2:27" x14ac:dyDescent="0.2">
      <c r="B19" s="10">
        <v>15</v>
      </c>
      <c r="C19" s="10" t="s">
        <v>185</v>
      </c>
      <c r="D19" s="158">
        <v>0</v>
      </c>
      <c r="E19" s="159">
        <v>0</v>
      </c>
      <c r="F19" s="159">
        <v>0</v>
      </c>
      <c r="G19" s="159">
        <v>0</v>
      </c>
      <c r="H19" s="159">
        <v>0</v>
      </c>
      <c r="I19" s="159">
        <v>0</v>
      </c>
      <c r="J19" s="159">
        <v>0</v>
      </c>
      <c r="K19" s="159">
        <v>0</v>
      </c>
      <c r="L19" s="159">
        <v>0</v>
      </c>
      <c r="M19" s="159">
        <v>0</v>
      </c>
      <c r="N19" s="159">
        <v>12</v>
      </c>
      <c r="O19" s="159">
        <v>0</v>
      </c>
      <c r="P19" s="159">
        <v>0</v>
      </c>
      <c r="Q19" s="160">
        <v>12</v>
      </c>
      <c r="S19"/>
      <c r="T19" s="182"/>
      <c r="U19" s="182"/>
      <c r="V19" s="182"/>
      <c r="W19" s="182"/>
      <c r="X19" s="182"/>
      <c r="Y19" s="182"/>
      <c r="Z19" s="182"/>
      <c r="AA19" s="182"/>
    </row>
    <row r="20" spans="2:27" x14ac:dyDescent="0.2">
      <c r="B20" s="10">
        <v>16</v>
      </c>
      <c r="C20" s="10" t="s">
        <v>186</v>
      </c>
      <c r="D20" s="158">
        <v>0</v>
      </c>
      <c r="E20" s="159">
        <v>0</v>
      </c>
      <c r="F20" s="159">
        <v>0</v>
      </c>
      <c r="G20" s="159">
        <v>0</v>
      </c>
      <c r="H20" s="159">
        <v>0</v>
      </c>
      <c r="I20" s="159">
        <v>0</v>
      </c>
      <c r="J20" s="159">
        <v>0</v>
      </c>
      <c r="K20" s="159">
        <v>0</v>
      </c>
      <c r="L20" s="159">
        <v>0</v>
      </c>
      <c r="M20" s="159">
        <v>0</v>
      </c>
      <c r="N20" s="159">
        <v>5</v>
      </c>
      <c r="O20" s="159">
        <v>0</v>
      </c>
      <c r="P20" s="159">
        <v>0</v>
      </c>
      <c r="Q20" s="160">
        <v>5</v>
      </c>
      <c r="S20"/>
      <c r="T20" s="182"/>
      <c r="U20" s="182"/>
      <c r="V20" s="182"/>
      <c r="W20" s="182"/>
      <c r="X20" s="182"/>
      <c r="Y20" s="182"/>
      <c r="Z20" s="182"/>
      <c r="AA20" s="182"/>
    </row>
    <row r="21" spans="2:27" x14ac:dyDescent="0.2">
      <c r="B21" s="10">
        <v>17</v>
      </c>
      <c r="C21" s="10" t="s">
        <v>193</v>
      </c>
      <c r="D21" s="158">
        <v>0</v>
      </c>
      <c r="E21" s="159">
        <v>0</v>
      </c>
      <c r="F21" s="159">
        <v>0</v>
      </c>
      <c r="G21" s="159">
        <v>0</v>
      </c>
      <c r="H21" s="159">
        <v>0</v>
      </c>
      <c r="I21" s="159">
        <v>0</v>
      </c>
      <c r="J21" s="159">
        <v>0</v>
      </c>
      <c r="K21" s="159">
        <v>0</v>
      </c>
      <c r="L21" s="159">
        <v>0</v>
      </c>
      <c r="M21" s="159">
        <v>0</v>
      </c>
      <c r="N21" s="159">
        <v>397</v>
      </c>
      <c r="O21" s="159">
        <v>0</v>
      </c>
      <c r="P21" s="159">
        <v>0</v>
      </c>
      <c r="Q21" s="160">
        <v>397</v>
      </c>
      <c r="S21"/>
      <c r="T21" s="182"/>
      <c r="U21" s="182"/>
      <c r="V21" s="182"/>
      <c r="W21" s="182"/>
      <c r="X21" s="182"/>
      <c r="Y21" s="182"/>
      <c r="Z21" s="182"/>
      <c r="AA21" s="182"/>
    </row>
    <row r="22" spans="2:27" x14ac:dyDescent="0.2">
      <c r="B22" s="10">
        <v>18</v>
      </c>
      <c r="C22" s="10" t="s">
        <v>194</v>
      </c>
      <c r="D22" s="158">
        <v>0</v>
      </c>
      <c r="E22" s="159">
        <v>0</v>
      </c>
      <c r="F22" s="159">
        <v>0</v>
      </c>
      <c r="G22" s="159">
        <v>0</v>
      </c>
      <c r="H22" s="159">
        <v>0</v>
      </c>
      <c r="I22" s="159">
        <v>0</v>
      </c>
      <c r="J22" s="159">
        <v>0</v>
      </c>
      <c r="K22" s="159">
        <v>0</v>
      </c>
      <c r="L22" s="159">
        <v>0</v>
      </c>
      <c r="M22" s="159">
        <v>0</v>
      </c>
      <c r="N22" s="159">
        <v>0</v>
      </c>
      <c r="O22" s="159">
        <v>0</v>
      </c>
      <c r="P22" s="159">
        <v>0</v>
      </c>
      <c r="Q22" s="160">
        <v>0</v>
      </c>
      <c r="S22"/>
      <c r="T22" s="182"/>
      <c r="U22" s="182"/>
      <c r="V22" s="182"/>
      <c r="W22" s="182"/>
      <c r="X22" s="182"/>
      <c r="Y22" s="182"/>
      <c r="Z22" s="182"/>
      <c r="AA22" s="182"/>
    </row>
    <row r="23" spans="2:27" x14ac:dyDescent="0.2">
      <c r="B23" s="10">
        <v>19</v>
      </c>
      <c r="C23" s="10" t="s">
        <v>195</v>
      </c>
      <c r="D23" s="158">
        <v>0</v>
      </c>
      <c r="E23" s="159">
        <v>0</v>
      </c>
      <c r="F23" s="159">
        <v>0</v>
      </c>
      <c r="G23" s="159">
        <v>0</v>
      </c>
      <c r="H23" s="159">
        <v>0</v>
      </c>
      <c r="I23" s="159">
        <v>0</v>
      </c>
      <c r="J23" s="159">
        <v>0</v>
      </c>
      <c r="K23" s="159">
        <v>0</v>
      </c>
      <c r="L23" s="159">
        <v>0</v>
      </c>
      <c r="M23" s="159">
        <v>0</v>
      </c>
      <c r="N23" s="159">
        <v>0</v>
      </c>
      <c r="O23" s="159">
        <v>0</v>
      </c>
      <c r="P23" s="159">
        <v>0</v>
      </c>
      <c r="Q23" s="160">
        <v>0</v>
      </c>
      <c r="S23"/>
      <c r="T23" s="182"/>
      <c r="U23" s="182"/>
      <c r="V23" s="182"/>
      <c r="W23" s="182"/>
      <c r="X23" s="182"/>
      <c r="Y23" s="182"/>
      <c r="Z23" s="182"/>
      <c r="AA23" s="182"/>
    </row>
    <row r="24" spans="2:27" x14ac:dyDescent="0.2">
      <c r="B24" s="10">
        <v>20</v>
      </c>
      <c r="C24" s="10" t="s">
        <v>196</v>
      </c>
      <c r="D24" s="158">
        <v>0</v>
      </c>
      <c r="E24" s="159">
        <v>0</v>
      </c>
      <c r="F24" s="159">
        <v>0</v>
      </c>
      <c r="G24" s="159">
        <v>0</v>
      </c>
      <c r="H24" s="159">
        <v>0</v>
      </c>
      <c r="I24" s="159">
        <v>0</v>
      </c>
      <c r="J24" s="159">
        <v>1421</v>
      </c>
      <c r="K24" s="159">
        <v>0</v>
      </c>
      <c r="L24" s="159">
        <v>0</v>
      </c>
      <c r="M24" s="159">
        <v>0</v>
      </c>
      <c r="N24" s="159">
        <v>0</v>
      </c>
      <c r="O24" s="159">
        <v>0</v>
      </c>
      <c r="P24" s="159">
        <v>0</v>
      </c>
      <c r="Q24" s="160">
        <v>1421</v>
      </c>
      <c r="S24"/>
      <c r="T24" s="182"/>
      <c r="U24" s="182"/>
      <c r="V24" s="182"/>
      <c r="W24" s="182"/>
      <c r="X24" s="182"/>
      <c r="Y24" s="182"/>
      <c r="Z24" s="182"/>
      <c r="AA24" s="182"/>
    </row>
    <row r="25" spans="2:27" x14ac:dyDescent="0.2">
      <c r="B25" s="16">
        <v>21</v>
      </c>
      <c r="C25" s="35" t="s">
        <v>197</v>
      </c>
      <c r="D25" s="158">
        <v>0</v>
      </c>
      <c r="E25" s="159">
        <v>0</v>
      </c>
      <c r="F25" s="159">
        <v>0</v>
      </c>
      <c r="G25" s="159">
        <v>0</v>
      </c>
      <c r="H25" s="159">
        <v>0</v>
      </c>
      <c r="I25" s="159">
        <v>0</v>
      </c>
      <c r="J25" s="159">
        <v>0</v>
      </c>
      <c r="K25" s="159">
        <v>0</v>
      </c>
      <c r="L25" s="159">
        <v>0</v>
      </c>
      <c r="M25" s="159">
        <v>0</v>
      </c>
      <c r="N25" s="159">
        <v>0</v>
      </c>
      <c r="O25" s="159">
        <v>0</v>
      </c>
      <c r="P25" s="159">
        <v>0</v>
      </c>
      <c r="Q25" s="160">
        <v>0</v>
      </c>
      <c r="S25"/>
      <c r="T25" s="182"/>
      <c r="U25" s="182"/>
      <c r="V25" s="182"/>
      <c r="W25" s="182"/>
      <c r="X25" s="182"/>
      <c r="Y25" s="182"/>
      <c r="Z25" s="182"/>
      <c r="AA25" s="182"/>
    </row>
    <row r="26" spans="2:27" x14ac:dyDescent="0.2">
      <c r="B26" s="10">
        <v>22</v>
      </c>
      <c r="C26" s="10" t="s">
        <v>198</v>
      </c>
      <c r="D26" s="158">
        <v>0</v>
      </c>
      <c r="E26" s="159">
        <v>0</v>
      </c>
      <c r="F26" s="159">
        <v>0</v>
      </c>
      <c r="G26" s="159">
        <v>0</v>
      </c>
      <c r="H26" s="159">
        <v>0</v>
      </c>
      <c r="I26" s="159">
        <v>0</v>
      </c>
      <c r="J26" s="159">
        <v>0</v>
      </c>
      <c r="K26" s="159">
        <v>0</v>
      </c>
      <c r="L26" s="159">
        <v>0</v>
      </c>
      <c r="M26" s="159">
        <v>0</v>
      </c>
      <c r="N26" s="159">
        <v>0</v>
      </c>
      <c r="O26" s="159">
        <v>0</v>
      </c>
      <c r="P26" s="159">
        <v>0</v>
      </c>
      <c r="Q26" s="160">
        <v>0</v>
      </c>
      <c r="S26"/>
      <c r="T26" s="182"/>
      <c r="U26" s="182"/>
      <c r="V26" s="182"/>
      <c r="W26" s="182"/>
      <c r="X26" s="182"/>
      <c r="Y26" s="182"/>
      <c r="Z26" s="182"/>
      <c r="AA26" s="182"/>
    </row>
    <row r="27" spans="2:27" x14ac:dyDescent="0.2">
      <c r="B27" s="10">
        <v>23</v>
      </c>
      <c r="C27" s="10" t="s">
        <v>199</v>
      </c>
      <c r="D27" s="158">
        <v>0</v>
      </c>
      <c r="E27" s="159">
        <v>0</v>
      </c>
      <c r="F27" s="159">
        <v>0</v>
      </c>
      <c r="G27" s="159">
        <v>0</v>
      </c>
      <c r="H27" s="159">
        <v>0</v>
      </c>
      <c r="I27" s="159">
        <v>0</v>
      </c>
      <c r="J27" s="159">
        <v>0</v>
      </c>
      <c r="K27" s="159">
        <v>0</v>
      </c>
      <c r="L27" s="159">
        <v>0</v>
      </c>
      <c r="M27" s="159">
        <v>0</v>
      </c>
      <c r="N27" s="159">
        <v>0</v>
      </c>
      <c r="O27" s="159">
        <v>0</v>
      </c>
      <c r="P27" s="159">
        <v>0</v>
      </c>
      <c r="Q27" s="160">
        <v>0</v>
      </c>
      <c r="S27"/>
      <c r="T27" s="182"/>
      <c r="U27" s="182"/>
      <c r="V27" s="182"/>
      <c r="W27" s="182"/>
      <c r="X27" s="182"/>
      <c r="Y27" s="182"/>
      <c r="Z27" s="182"/>
      <c r="AA27" s="182"/>
    </row>
    <row r="28" spans="2:27" x14ac:dyDescent="0.2">
      <c r="B28" s="10">
        <v>24</v>
      </c>
      <c r="C28" s="10" t="s">
        <v>200</v>
      </c>
      <c r="D28" s="158">
        <v>0</v>
      </c>
      <c r="E28" s="159">
        <v>0</v>
      </c>
      <c r="F28" s="159">
        <v>0</v>
      </c>
      <c r="G28" s="159">
        <v>0</v>
      </c>
      <c r="H28" s="159">
        <v>0</v>
      </c>
      <c r="I28" s="159">
        <v>0</v>
      </c>
      <c r="J28" s="159">
        <v>0</v>
      </c>
      <c r="K28" s="159">
        <v>0</v>
      </c>
      <c r="L28" s="159">
        <v>0</v>
      </c>
      <c r="M28" s="159">
        <v>0</v>
      </c>
      <c r="N28" s="159">
        <v>0</v>
      </c>
      <c r="O28" s="159">
        <v>0</v>
      </c>
      <c r="P28" s="159">
        <v>1</v>
      </c>
      <c r="Q28" s="160">
        <v>1</v>
      </c>
      <c r="S28"/>
      <c r="T28" s="182"/>
      <c r="U28" s="182"/>
      <c r="V28" s="182"/>
      <c r="W28" s="182"/>
      <c r="X28" s="182"/>
      <c r="Y28" s="182"/>
      <c r="Z28" s="182"/>
      <c r="AA28" s="182"/>
    </row>
    <row r="29" spans="2:27" x14ac:dyDescent="0.2">
      <c r="B29" s="56">
        <v>25</v>
      </c>
      <c r="C29" s="56" t="s">
        <v>201</v>
      </c>
      <c r="D29" s="161">
        <v>0</v>
      </c>
      <c r="E29" s="161">
        <v>0</v>
      </c>
      <c r="F29" s="161">
        <v>0</v>
      </c>
      <c r="G29" s="161">
        <v>0</v>
      </c>
      <c r="H29" s="161">
        <v>0</v>
      </c>
      <c r="I29" s="161">
        <v>0</v>
      </c>
      <c r="J29" s="161">
        <v>2109</v>
      </c>
      <c r="K29" s="161">
        <v>0</v>
      </c>
      <c r="L29" s="161">
        <v>0</v>
      </c>
      <c r="M29" s="161">
        <v>0</v>
      </c>
      <c r="N29" s="161">
        <v>414</v>
      </c>
      <c r="O29" s="161">
        <v>175</v>
      </c>
      <c r="P29" s="161">
        <v>869</v>
      </c>
      <c r="Q29" s="161">
        <v>3567</v>
      </c>
      <c r="S29"/>
      <c r="T29" s="182"/>
      <c r="U29" s="182"/>
      <c r="V29" s="182"/>
      <c r="W29" s="182"/>
      <c r="X29" s="182"/>
      <c r="Y29" s="182"/>
      <c r="Z29" s="182"/>
      <c r="AA29" s="182"/>
    </row>
    <row r="30" spans="2:27" x14ac:dyDescent="0.2">
      <c r="B30" s="57">
        <v>26</v>
      </c>
      <c r="C30" s="57" t="s">
        <v>20</v>
      </c>
      <c r="D30" s="162">
        <v>0</v>
      </c>
      <c r="E30" s="162">
        <v>0</v>
      </c>
      <c r="F30" s="162">
        <v>0</v>
      </c>
      <c r="G30" s="162">
        <v>0</v>
      </c>
      <c r="H30" s="162">
        <v>0</v>
      </c>
      <c r="I30" s="162">
        <v>0</v>
      </c>
      <c r="J30" s="162">
        <v>2109</v>
      </c>
      <c r="K30" s="162">
        <v>0</v>
      </c>
      <c r="L30" s="162">
        <v>0</v>
      </c>
      <c r="M30" s="162">
        <v>0</v>
      </c>
      <c r="N30" s="162">
        <v>77434</v>
      </c>
      <c r="O30" s="162">
        <v>175</v>
      </c>
      <c r="P30" s="162">
        <v>869</v>
      </c>
      <c r="Q30" s="162">
        <v>80587</v>
      </c>
      <c r="S30"/>
      <c r="T30" s="182"/>
      <c r="U30" s="182"/>
      <c r="V30" s="182"/>
      <c r="W30" s="182"/>
      <c r="X30" s="182"/>
      <c r="Y30" s="182"/>
      <c r="Z30" s="182"/>
      <c r="AA30" s="182"/>
    </row>
    <row r="32" spans="2:27" x14ac:dyDescent="0.2">
      <c r="D32"/>
      <c r="E32"/>
      <c r="F32"/>
      <c r="G32"/>
      <c r="H32"/>
      <c r="I32"/>
      <c r="J32"/>
      <c r="K32"/>
      <c r="L32"/>
      <c r="M32"/>
      <c r="N32"/>
      <c r="O32"/>
      <c r="P32"/>
      <c r="Q32"/>
    </row>
    <row r="33" spans="4:17" x14ac:dyDescent="0.2">
      <c r="D33"/>
      <c r="E33"/>
      <c r="F33"/>
      <c r="G33"/>
      <c r="H33"/>
      <c r="I33"/>
      <c r="J33"/>
      <c r="K33"/>
      <c r="L33"/>
      <c r="M33"/>
      <c r="N33"/>
      <c r="O33"/>
      <c r="P33"/>
      <c r="Q33"/>
    </row>
    <row r="34" spans="4:17" x14ac:dyDescent="0.2">
      <c r="D34" s="159"/>
      <c r="E34" s="159"/>
      <c r="F34" s="159"/>
      <c r="G34" s="159"/>
      <c r="H34" s="159"/>
      <c r="I34" s="159"/>
      <c r="J34" s="159"/>
      <c r="K34" s="159"/>
      <c r="L34" s="159"/>
      <c r="M34" s="159"/>
      <c r="N34" s="159"/>
      <c r="O34" s="159"/>
      <c r="P34" s="159"/>
      <c r="Q34" s="159"/>
    </row>
    <row r="35" spans="4:17" x14ac:dyDescent="0.2">
      <c r="D35" s="159"/>
      <c r="E35" s="159"/>
      <c r="F35" s="159"/>
      <c r="G35" s="159"/>
      <c r="H35" s="159"/>
      <c r="I35" s="159"/>
      <c r="J35" s="159"/>
      <c r="K35" s="159"/>
      <c r="L35" s="159"/>
      <c r="M35" s="159"/>
      <c r="N35" s="159"/>
      <c r="O35" s="159"/>
      <c r="P35" s="159"/>
      <c r="Q35" s="159"/>
    </row>
    <row r="36" spans="4:17" x14ac:dyDescent="0.2">
      <c r="D36" s="159"/>
      <c r="E36" s="159"/>
      <c r="F36" s="159"/>
      <c r="G36" s="159"/>
      <c r="H36" s="159"/>
      <c r="I36" s="159"/>
      <c r="J36" s="159"/>
      <c r="K36" s="159"/>
      <c r="L36" s="159"/>
      <c r="M36" s="159"/>
      <c r="N36" s="159"/>
      <c r="O36" s="159"/>
      <c r="P36" s="159"/>
      <c r="Q36" s="159"/>
    </row>
    <row r="37" spans="4:17" x14ac:dyDescent="0.2">
      <c r="D37" s="159"/>
      <c r="E37" s="159"/>
      <c r="F37" s="159"/>
      <c r="G37" s="159"/>
      <c r="H37" s="159"/>
      <c r="I37" s="159"/>
      <c r="J37" s="159"/>
      <c r="K37" s="159"/>
      <c r="L37" s="159"/>
      <c r="M37" s="159"/>
      <c r="N37" s="159"/>
      <c r="O37" s="159"/>
      <c r="P37" s="159"/>
      <c r="Q37" s="159"/>
    </row>
    <row r="38" spans="4:17" x14ac:dyDescent="0.2">
      <c r="D38" s="159"/>
      <c r="E38" s="159"/>
      <c r="F38" s="159"/>
      <c r="G38" s="159"/>
      <c r="H38" s="159"/>
      <c r="I38" s="159"/>
      <c r="J38" s="159"/>
      <c r="K38" s="159"/>
      <c r="L38" s="159"/>
      <c r="M38" s="159"/>
      <c r="N38" s="159"/>
      <c r="O38" s="159"/>
      <c r="P38" s="159"/>
      <c r="Q38" s="159"/>
    </row>
    <row r="39" spans="4:17" x14ac:dyDescent="0.2">
      <c r="D39" s="159"/>
      <c r="E39" s="159"/>
      <c r="F39" s="159"/>
      <c r="G39" s="159"/>
      <c r="H39" s="159"/>
      <c r="I39" s="159"/>
      <c r="J39" s="159"/>
      <c r="K39" s="159"/>
      <c r="L39" s="159"/>
      <c r="M39" s="159"/>
      <c r="N39" s="159"/>
      <c r="O39" s="159"/>
      <c r="P39" s="159"/>
      <c r="Q39" s="159"/>
    </row>
    <row r="40" spans="4:17" x14ac:dyDescent="0.2">
      <c r="D40" s="159"/>
      <c r="E40" s="159"/>
      <c r="F40" s="159"/>
      <c r="G40" s="159"/>
      <c r="H40" s="159"/>
      <c r="I40" s="159"/>
      <c r="J40" s="159"/>
      <c r="K40" s="159"/>
      <c r="L40" s="159"/>
      <c r="M40" s="159"/>
      <c r="N40" s="159"/>
      <c r="O40" s="159"/>
      <c r="P40" s="159"/>
      <c r="Q40" s="159"/>
    </row>
    <row r="41" spans="4:17" x14ac:dyDescent="0.2">
      <c r="D41" s="159"/>
      <c r="E41" s="159"/>
      <c r="F41" s="159"/>
      <c r="G41" s="159"/>
      <c r="H41" s="159"/>
      <c r="I41" s="159"/>
      <c r="J41" s="159"/>
      <c r="K41" s="159"/>
      <c r="L41" s="159"/>
      <c r="M41" s="159"/>
      <c r="N41" s="159"/>
      <c r="O41" s="159"/>
      <c r="P41" s="159"/>
      <c r="Q41" s="159"/>
    </row>
    <row r="42" spans="4:17" x14ac:dyDescent="0.2">
      <c r="D42" s="159"/>
      <c r="E42" s="159"/>
      <c r="F42" s="159"/>
      <c r="G42" s="159"/>
      <c r="H42" s="159"/>
      <c r="I42" s="159"/>
      <c r="J42" s="159"/>
      <c r="K42" s="159"/>
      <c r="L42" s="159"/>
      <c r="M42" s="159"/>
      <c r="N42" s="159"/>
      <c r="O42" s="159"/>
      <c r="P42" s="159"/>
      <c r="Q42" s="159"/>
    </row>
    <row r="43" spans="4:17" x14ac:dyDescent="0.2">
      <c r="D43" s="159"/>
      <c r="E43" s="159"/>
      <c r="F43" s="159"/>
      <c r="G43" s="159"/>
      <c r="H43" s="159"/>
      <c r="I43" s="159"/>
      <c r="J43" s="159"/>
      <c r="K43" s="159"/>
      <c r="L43" s="159"/>
      <c r="M43" s="159"/>
      <c r="N43" s="159"/>
      <c r="O43" s="159"/>
      <c r="P43" s="159"/>
      <c r="Q43" s="159"/>
    </row>
    <row r="44" spans="4:17" x14ac:dyDescent="0.2">
      <c r="D44" s="159"/>
      <c r="E44" s="159"/>
      <c r="F44" s="159"/>
      <c r="G44" s="159"/>
      <c r="H44" s="159"/>
      <c r="I44" s="159"/>
      <c r="J44" s="159"/>
      <c r="K44" s="159"/>
      <c r="L44" s="159"/>
      <c r="M44" s="159"/>
      <c r="N44" s="159"/>
      <c r="O44" s="159"/>
      <c r="P44" s="159"/>
      <c r="Q44" s="159"/>
    </row>
    <row r="45" spans="4:17" x14ac:dyDescent="0.2">
      <c r="D45" s="159"/>
      <c r="E45" s="159"/>
      <c r="F45" s="159"/>
      <c r="G45" s="159"/>
      <c r="H45" s="159"/>
      <c r="I45" s="159"/>
      <c r="J45" s="159"/>
      <c r="K45" s="159"/>
      <c r="L45" s="159"/>
      <c r="M45" s="159"/>
      <c r="N45" s="159"/>
      <c r="O45" s="159"/>
      <c r="P45" s="159"/>
      <c r="Q45" s="159"/>
    </row>
    <row r="46" spans="4:17" x14ac:dyDescent="0.2">
      <c r="D46" s="159"/>
      <c r="E46" s="159"/>
      <c r="F46" s="159"/>
      <c r="G46" s="159"/>
      <c r="H46" s="159"/>
      <c r="I46" s="159"/>
      <c r="J46" s="159"/>
      <c r="K46" s="159"/>
      <c r="L46" s="159"/>
      <c r="M46" s="159"/>
      <c r="N46" s="159"/>
      <c r="O46" s="159"/>
      <c r="P46" s="159"/>
      <c r="Q46" s="159"/>
    </row>
    <row r="47" spans="4:17" x14ac:dyDescent="0.2">
      <c r="D47" s="159"/>
      <c r="E47" s="159"/>
      <c r="F47" s="159"/>
      <c r="G47" s="159"/>
      <c r="H47" s="159"/>
      <c r="I47" s="159"/>
      <c r="J47" s="159"/>
      <c r="K47" s="159"/>
      <c r="L47" s="159"/>
      <c r="M47" s="159"/>
      <c r="N47" s="159"/>
      <c r="O47" s="159"/>
      <c r="P47" s="159"/>
      <c r="Q47" s="159"/>
    </row>
    <row r="48" spans="4:17" x14ac:dyDescent="0.2">
      <c r="D48" s="159"/>
      <c r="E48" s="159"/>
      <c r="F48" s="159"/>
      <c r="G48" s="159"/>
      <c r="H48" s="159"/>
      <c r="I48" s="159"/>
      <c r="J48" s="159"/>
      <c r="K48" s="159"/>
      <c r="L48" s="159"/>
      <c r="M48" s="159"/>
      <c r="N48" s="159"/>
      <c r="O48" s="159"/>
      <c r="P48" s="159"/>
      <c r="Q48" s="159"/>
    </row>
    <row r="49" spans="4:17" x14ac:dyDescent="0.2">
      <c r="D49" s="159"/>
      <c r="E49" s="159"/>
      <c r="F49" s="159"/>
      <c r="G49" s="159"/>
      <c r="H49" s="159"/>
      <c r="I49" s="159"/>
      <c r="J49" s="159"/>
      <c r="K49" s="159"/>
      <c r="L49" s="159"/>
      <c r="M49" s="159"/>
      <c r="N49" s="159"/>
      <c r="O49" s="159"/>
      <c r="P49" s="159"/>
      <c r="Q49" s="159"/>
    </row>
    <row r="50" spans="4:17" x14ac:dyDescent="0.2">
      <c r="D50" s="159"/>
      <c r="E50" s="159"/>
      <c r="F50" s="159"/>
      <c r="G50" s="159"/>
      <c r="H50" s="159"/>
      <c r="I50" s="159"/>
      <c r="J50" s="159"/>
      <c r="K50" s="159"/>
      <c r="L50" s="159"/>
      <c r="M50" s="159"/>
      <c r="N50" s="159"/>
      <c r="O50" s="159"/>
      <c r="P50" s="159"/>
      <c r="Q50" s="159"/>
    </row>
    <row r="51" spans="4:17" x14ac:dyDescent="0.2">
      <c r="D51" s="159"/>
      <c r="E51" s="159"/>
      <c r="F51" s="159"/>
      <c r="G51" s="159"/>
      <c r="H51" s="159"/>
      <c r="I51" s="159"/>
      <c r="J51" s="159"/>
      <c r="K51" s="159"/>
      <c r="L51" s="159"/>
      <c r="M51" s="159"/>
      <c r="N51" s="159"/>
      <c r="O51" s="159"/>
      <c r="P51" s="159"/>
      <c r="Q51" s="159"/>
    </row>
    <row r="52" spans="4:17" x14ac:dyDescent="0.2">
      <c r="D52" s="159"/>
      <c r="E52" s="159"/>
      <c r="F52" s="159"/>
      <c r="G52" s="159"/>
      <c r="H52" s="159"/>
      <c r="I52" s="159"/>
      <c r="J52" s="159"/>
      <c r="K52" s="159"/>
      <c r="L52" s="159"/>
      <c r="M52" s="159"/>
      <c r="N52" s="159"/>
      <c r="O52" s="159"/>
      <c r="P52" s="159"/>
      <c r="Q52" s="159"/>
    </row>
    <row r="53" spans="4:17" x14ac:dyDescent="0.2">
      <c r="D53" s="159"/>
      <c r="E53" s="159"/>
      <c r="F53" s="159"/>
      <c r="G53" s="159"/>
      <c r="H53" s="159"/>
      <c r="I53" s="159"/>
      <c r="J53" s="159"/>
      <c r="K53" s="159"/>
      <c r="L53" s="159"/>
      <c r="M53" s="159"/>
      <c r="N53" s="159"/>
      <c r="O53" s="159"/>
      <c r="P53" s="159"/>
      <c r="Q53" s="159"/>
    </row>
    <row r="54" spans="4:17" x14ac:dyDescent="0.2">
      <c r="D54" s="159"/>
      <c r="E54" s="159"/>
      <c r="F54" s="159"/>
      <c r="G54" s="159"/>
      <c r="H54" s="159"/>
      <c r="I54" s="159"/>
      <c r="J54" s="159"/>
      <c r="K54" s="159"/>
      <c r="L54" s="159"/>
      <c r="M54" s="159"/>
      <c r="N54" s="159"/>
      <c r="O54" s="159"/>
      <c r="P54" s="159"/>
      <c r="Q54" s="159"/>
    </row>
    <row r="55" spans="4:17" x14ac:dyDescent="0.2">
      <c r="D55" s="159"/>
      <c r="E55" s="159"/>
      <c r="F55" s="159"/>
      <c r="G55" s="159"/>
      <c r="H55" s="159"/>
      <c r="I55" s="159"/>
      <c r="J55" s="159"/>
      <c r="K55" s="159"/>
      <c r="L55" s="159"/>
      <c r="M55" s="159"/>
      <c r="N55" s="159"/>
      <c r="O55" s="159"/>
      <c r="P55" s="159"/>
      <c r="Q55" s="159"/>
    </row>
    <row r="56" spans="4:17" x14ac:dyDescent="0.2">
      <c r="D56" s="159"/>
      <c r="E56" s="159"/>
      <c r="F56" s="159"/>
      <c r="G56" s="159"/>
      <c r="H56" s="159"/>
      <c r="I56" s="159"/>
      <c r="J56" s="159"/>
      <c r="K56" s="159"/>
      <c r="L56" s="159"/>
      <c r="M56" s="159"/>
      <c r="N56" s="159"/>
      <c r="O56" s="159"/>
      <c r="P56" s="159"/>
      <c r="Q56" s="159"/>
    </row>
    <row r="57" spans="4:17" x14ac:dyDescent="0.2">
      <c r="D57" s="159"/>
      <c r="E57" s="159"/>
      <c r="F57" s="159"/>
      <c r="G57" s="159"/>
      <c r="H57" s="159"/>
      <c r="I57" s="159"/>
      <c r="J57" s="159"/>
      <c r="K57" s="159"/>
      <c r="L57" s="159"/>
      <c r="M57" s="159"/>
      <c r="N57" s="159"/>
      <c r="O57" s="159"/>
      <c r="P57" s="159"/>
      <c r="Q57" s="159"/>
    </row>
    <row r="58" spans="4:17" x14ac:dyDescent="0.2">
      <c r="D58" s="159"/>
      <c r="E58" s="159"/>
      <c r="F58" s="159"/>
      <c r="G58" s="159"/>
      <c r="H58" s="159"/>
      <c r="I58" s="159"/>
      <c r="J58" s="159"/>
      <c r="K58" s="159"/>
      <c r="L58" s="159"/>
      <c r="M58" s="159"/>
      <c r="N58" s="159"/>
      <c r="O58" s="159"/>
      <c r="P58" s="159"/>
      <c r="Q58" s="159"/>
    </row>
    <row r="59" spans="4:17" x14ac:dyDescent="0.2">
      <c r="D59" s="159"/>
      <c r="E59" s="159"/>
      <c r="F59" s="159"/>
      <c r="G59" s="159"/>
      <c r="H59" s="159"/>
      <c r="I59" s="159"/>
      <c r="J59" s="159"/>
      <c r="K59" s="159"/>
      <c r="L59" s="159"/>
      <c r="M59" s="159"/>
      <c r="N59" s="159"/>
      <c r="O59" s="159"/>
      <c r="P59" s="159"/>
      <c r="Q59" s="159"/>
    </row>
    <row r="60" spans="4:17" x14ac:dyDescent="0.2">
      <c r="D60" s="159"/>
      <c r="E60" s="159"/>
      <c r="F60" s="159"/>
      <c r="G60" s="159"/>
      <c r="H60" s="159"/>
      <c r="I60" s="159"/>
      <c r="J60" s="159"/>
      <c r="K60" s="159"/>
      <c r="L60" s="159"/>
      <c r="M60" s="159"/>
      <c r="N60" s="159"/>
      <c r="O60" s="159"/>
      <c r="P60" s="159"/>
      <c r="Q60" s="159"/>
    </row>
    <row r="61" spans="4:17" x14ac:dyDescent="0.2">
      <c r="D61" s="159"/>
      <c r="E61" s="159"/>
      <c r="F61" s="159"/>
      <c r="G61" s="159"/>
      <c r="H61" s="159"/>
      <c r="I61" s="159"/>
      <c r="J61" s="159"/>
      <c r="K61" s="159"/>
      <c r="L61" s="159"/>
      <c r="M61" s="159"/>
      <c r="N61" s="159"/>
      <c r="O61" s="159"/>
      <c r="P61" s="159"/>
      <c r="Q61" s="159"/>
    </row>
    <row r="62" spans="4:17" x14ac:dyDescent="0.2">
      <c r="D62" s="159"/>
      <c r="E62" s="159"/>
      <c r="F62" s="159"/>
      <c r="G62" s="159"/>
      <c r="H62" s="159"/>
      <c r="I62" s="159"/>
      <c r="J62" s="159"/>
      <c r="K62" s="159"/>
      <c r="L62" s="159"/>
      <c r="M62" s="159"/>
      <c r="N62" s="159"/>
      <c r="O62" s="159"/>
      <c r="P62" s="159"/>
      <c r="Q62" s="159"/>
    </row>
    <row r="63" spans="4:17" x14ac:dyDescent="0.2">
      <c r="D63" s="159"/>
      <c r="E63" s="159"/>
      <c r="F63" s="159"/>
      <c r="G63" s="159"/>
      <c r="H63" s="159"/>
      <c r="I63" s="159"/>
      <c r="J63" s="159"/>
      <c r="K63" s="159"/>
      <c r="L63" s="159"/>
      <c r="M63" s="159"/>
      <c r="N63" s="159"/>
      <c r="O63" s="159"/>
      <c r="P63" s="159"/>
      <c r="Q63" s="159"/>
    </row>
    <row r="64" spans="4:17" x14ac:dyDescent="0.2">
      <c r="D64" s="159"/>
      <c r="E64" s="159"/>
      <c r="F64" s="159"/>
      <c r="G64" s="159"/>
      <c r="H64" s="159"/>
      <c r="I64" s="159"/>
      <c r="J64" s="159"/>
      <c r="K64" s="159"/>
      <c r="L64" s="159"/>
      <c r="M64" s="159"/>
      <c r="N64" s="159"/>
      <c r="O64" s="159"/>
      <c r="P64" s="159"/>
      <c r="Q64" s="159"/>
    </row>
  </sheetData>
  <mergeCells count="2">
    <mergeCell ref="B2:Q2"/>
    <mergeCell ref="B4:C4"/>
  </mergeCells>
  <hyperlinks>
    <hyperlink ref="S2" location="Index!A1" display="Index"/>
  </hyperlinks>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8"/>
  <sheetViews>
    <sheetView showGridLines="0" topLeftCell="C1" workbookViewId="0">
      <selection activeCell="D18" sqref="D18"/>
    </sheetView>
  </sheetViews>
  <sheetFormatPr defaultRowHeight="14.25" x14ac:dyDescent="0.2"/>
  <cols>
    <col min="1" max="1" width="3" style="10" customWidth="1"/>
    <col min="2" max="2" width="2.8984375" style="10" bestFit="1" customWidth="1"/>
    <col min="3" max="3" width="50.8984375" style="10" bestFit="1" customWidth="1"/>
    <col min="4" max="9" width="16.59765625" style="10" customWidth="1"/>
    <col min="10" max="10" width="3" style="10" customWidth="1"/>
    <col min="11" max="16384" width="8.796875" style="10"/>
  </cols>
  <sheetData>
    <row r="2" spans="2:12" ht="19.5" x14ac:dyDescent="0.25">
      <c r="B2" s="265" t="s">
        <v>382</v>
      </c>
      <c r="C2" s="265"/>
      <c r="D2" s="265"/>
      <c r="E2" s="265"/>
      <c r="F2" s="265"/>
      <c r="G2" s="265"/>
      <c r="H2" s="265"/>
      <c r="I2" s="265"/>
      <c r="K2" s="26" t="s">
        <v>19</v>
      </c>
    </row>
    <row r="3" spans="2:12" x14ac:dyDescent="0.2">
      <c r="B3" s="133" t="s">
        <v>553</v>
      </c>
      <c r="C3" s="133"/>
      <c r="D3" s="133"/>
      <c r="E3" s="133"/>
      <c r="F3" s="133"/>
      <c r="G3" s="133"/>
      <c r="H3" s="133"/>
      <c r="I3" s="133"/>
    </row>
    <row r="4" spans="2:12" x14ac:dyDescent="0.2">
      <c r="B4" s="19"/>
      <c r="C4" s="19"/>
      <c r="D4" s="272" t="s">
        <v>204</v>
      </c>
      <c r="E4" s="272"/>
      <c r="F4" s="272"/>
      <c r="G4" s="272"/>
      <c r="H4" s="272"/>
      <c r="I4" s="272"/>
    </row>
    <row r="5" spans="2:12" ht="15" x14ac:dyDescent="0.2">
      <c r="B5" s="273"/>
      <c r="C5" s="273"/>
      <c r="D5" s="19" t="s">
        <v>205</v>
      </c>
      <c r="E5" s="19" t="s">
        <v>206</v>
      </c>
      <c r="F5" s="19" t="s">
        <v>207</v>
      </c>
      <c r="G5" s="19" t="s">
        <v>208</v>
      </c>
      <c r="H5" s="19" t="s">
        <v>209</v>
      </c>
      <c r="I5" s="65" t="s">
        <v>20</v>
      </c>
    </row>
    <row r="6" spans="2:12" x14ac:dyDescent="0.2">
      <c r="B6" s="10">
        <v>1</v>
      </c>
      <c r="C6" s="10" t="s">
        <v>183</v>
      </c>
      <c r="D6" s="159">
        <v>0</v>
      </c>
      <c r="E6" s="159">
        <v>0</v>
      </c>
      <c r="F6" s="159">
        <v>0</v>
      </c>
      <c r="G6" s="159">
        <v>0</v>
      </c>
      <c r="H6" s="159">
        <v>0</v>
      </c>
      <c r="I6" s="160">
        <v>0</v>
      </c>
      <c r="K6"/>
      <c r="L6"/>
    </row>
    <row r="7" spans="2:12" x14ac:dyDescent="0.2">
      <c r="B7" s="10">
        <v>2</v>
      </c>
      <c r="C7" s="10" t="s">
        <v>184</v>
      </c>
      <c r="D7" s="159">
        <v>0</v>
      </c>
      <c r="E7" s="159">
        <v>0</v>
      </c>
      <c r="F7" s="159">
        <v>0</v>
      </c>
      <c r="G7" s="159">
        <v>0</v>
      </c>
      <c r="H7" s="159">
        <v>0</v>
      </c>
      <c r="I7" s="160">
        <v>0</v>
      </c>
      <c r="K7"/>
      <c r="L7"/>
    </row>
    <row r="8" spans="2:12" x14ac:dyDescent="0.2">
      <c r="B8" s="10">
        <v>3</v>
      </c>
      <c r="C8" s="10" t="s">
        <v>185</v>
      </c>
      <c r="D8" s="159">
        <v>0</v>
      </c>
      <c r="E8" s="159">
        <v>0</v>
      </c>
      <c r="F8" s="159">
        <v>0</v>
      </c>
      <c r="G8" s="159">
        <v>0</v>
      </c>
      <c r="H8" s="159">
        <v>0</v>
      </c>
      <c r="I8" s="160">
        <v>0</v>
      </c>
      <c r="K8"/>
      <c r="L8"/>
    </row>
    <row r="9" spans="2:12" x14ac:dyDescent="0.2">
      <c r="B9" s="10">
        <v>4</v>
      </c>
      <c r="C9" s="10" t="s">
        <v>186</v>
      </c>
      <c r="D9" s="159">
        <v>0</v>
      </c>
      <c r="E9" s="159">
        <v>228</v>
      </c>
      <c r="F9" s="159">
        <v>544</v>
      </c>
      <c r="G9" s="159">
        <v>76248</v>
      </c>
      <c r="H9" s="159">
        <v>0</v>
      </c>
      <c r="I9" s="160">
        <v>77020</v>
      </c>
      <c r="K9"/>
      <c r="L9"/>
    </row>
    <row r="10" spans="2:12" x14ac:dyDescent="0.2">
      <c r="B10" s="10">
        <v>5</v>
      </c>
      <c r="C10" s="10" t="s">
        <v>187</v>
      </c>
      <c r="D10" s="159">
        <v>0</v>
      </c>
      <c r="E10" s="159">
        <v>0</v>
      </c>
      <c r="F10" s="159">
        <v>0</v>
      </c>
      <c r="G10" s="159">
        <v>0</v>
      </c>
      <c r="H10" s="159">
        <v>0</v>
      </c>
      <c r="I10" s="160">
        <v>0</v>
      </c>
      <c r="K10"/>
      <c r="L10"/>
    </row>
    <row r="11" spans="2:12" x14ac:dyDescent="0.2">
      <c r="B11" s="54">
        <v>6</v>
      </c>
      <c r="C11" s="10" t="s">
        <v>465</v>
      </c>
      <c r="D11" s="159">
        <v>0</v>
      </c>
      <c r="E11" s="159">
        <v>0</v>
      </c>
      <c r="F11" s="159">
        <v>0</v>
      </c>
      <c r="G11" s="159">
        <v>0</v>
      </c>
      <c r="H11" s="159">
        <v>0</v>
      </c>
      <c r="I11" s="160">
        <v>0</v>
      </c>
      <c r="K11"/>
      <c r="L11"/>
    </row>
    <row r="12" spans="2:12" x14ac:dyDescent="0.2">
      <c r="B12" s="54">
        <v>7</v>
      </c>
      <c r="C12" s="10" t="s">
        <v>466</v>
      </c>
      <c r="D12" s="159">
        <v>0</v>
      </c>
      <c r="E12" s="159">
        <v>0</v>
      </c>
      <c r="F12" s="159">
        <v>0</v>
      </c>
      <c r="G12" s="159">
        <v>0</v>
      </c>
      <c r="H12" s="159">
        <v>0</v>
      </c>
      <c r="I12" s="160">
        <v>0</v>
      </c>
      <c r="K12"/>
      <c r="L12"/>
    </row>
    <row r="13" spans="2:12" x14ac:dyDescent="0.2">
      <c r="B13" s="56">
        <v>8</v>
      </c>
      <c r="C13" s="56" t="s">
        <v>188</v>
      </c>
      <c r="D13" s="161">
        <v>0</v>
      </c>
      <c r="E13" s="161">
        <v>228</v>
      </c>
      <c r="F13" s="161">
        <v>544</v>
      </c>
      <c r="G13" s="161">
        <v>76248</v>
      </c>
      <c r="H13" s="161">
        <v>0</v>
      </c>
      <c r="I13" s="161">
        <v>77020</v>
      </c>
      <c r="K13"/>
      <c r="L13"/>
    </row>
    <row r="14" spans="2:12" x14ac:dyDescent="0.2">
      <c r="B14" s="10">
        <v>9</v>
      </c>
      <c r="C14" s="10" t="s">
        <v>183</v>
      </c>
      <c r="D14" s="159">
        <v>0</v>
      </c>
      <c r="E14" s="159">
        <v>0</v>
      </c>
      <c r="F14" s="159">
        <v>0</v>
      </c>
      <c r="G14" s="159">
        <v>0</v>
      </c>
      <c r="H14" s="159">
        <v>0</v>
      </c>
      <c r="I14" s="160">
        <v>0</v>
      </c>
      <c r="K14"/>
      <c r="L14"/>
    </row>
    <row r="15" spans="2:12" x14ac:dyDescent="0.2">
      <c r="B15" s="10">
        <v>10</v>
      </c>
      <c r="C15" s="10" t="s">
        <v>189</v>
      </c>
      <c r="D15" s="159">
        <v>0</v>
      </c>
      <c r="E15" s="159">
        <v>0</v>
      </c>
      <c r="F15" s="159">
        <v>863</v>
      </c>
      <c r="G15" s="159">
        <v>0</v>
      </c>
      <c r="H15" s="159">
        <v>0</v>
      </c>
      <c r="I15" s="160">
        <v>863</v>
      </c>
      <c r="K15"/>
      <c r="L15"/>
    </row>
    <row r="16" spans="2:12" x14ac:dyDescent="0.2">
      <c r="B16" s="10">
        <v>11</v>
      </c>
      <c r="C16" s="10" t="s">
        <v>190</v>
      </c>
      <c r="D16" s="159">
        <v>0</v>
      </c>
      <c r="E16" s="159">
        <v>0</v>
      </c>
      <c r="F16" s="159">
        <v>0</v>
      </c>
      <c r="G16" s="159">
        <v>0</v>
      </c>
      <c r="H16" s="159">
        <v>0</v>
      </c>
      <c r="I16" s="160">
        <v>0</v>
      </c>
      <c r="K16"/>
      <c r="L16"/>
    </row>
    <row r="17" spans="2:12" x14ac:dyDescent="0.2">
      <c r="B17" s="10">
        <v>12</v>
      </c>
      <c r="C17" s="10" t="s">
        <v>191</v>
      </c>
      <c r="D17" s="159">
        <v>0</v>
      </c>
      <c r="E17" s="159">
        <v>0</v>
      </c>
      <c r="F17" s="159">
        <v>0</v>
      </c>
      <c r="G17" s="159">
        <v>0</v>
      </c>
      <c r="H17" s="159">
        <v>0</v>
      </c>
      <c r="I17" s="160">
        <v>0</v>
      </c>
      <c r="K17"/>
      <c r="L17"/>
    </row>
    <row r="18" spans="2:12" x14ac:dyDescent="0.2">
      <c r="B18" s="10">
        <v>13</v>
      </c>
      <c r="C18" s="10" t="s">
        <v>192</v>
      </c>
      <c r="D18" s="159">
        <v>0</v>
      </c>
      <c r="E18" s="159">
        <v>0</v>
      </c>
      <c r="F18" s="159">
        <v>0</v>
      </c>
      <c r="G18" s="159">
        <v>0</v>
      </c>
      <c r="H18" s="159">
        <v>0</v>
      </c>
      <c r="I18" s="160">
        <v>0</v>
      </c>
      <c r="K18"/>
      <c r="L18"/>
    </row>
    <row r="19" spans="2:12" x14ac:dyDescent="0.2">
      <c r="B19" s="10">
        <v>14</v>
      </c>
      <c r="C19" s="10" t="s">
        <v>184</v>
      </c>
      <c r="D19" s="159">
        <v>0</v>
      </c>
      <c r="E19" s="159">
        <v>0</v>
      </c>
      <c r="F19" s="159">
        <v>0</v>
      </c>
      <c r="G19" s="159">
        <v>0</v>
      </c>
      <c r="H19" s="159">
        <v>868</v>
      </c>
      <c r="I19" s="160">
        <v>868</v>
      </c>
      <c r="K19"/>
      <c r="L19"/>
    </row>
    <row r="20" spans="2:12" x14ac:dyDescent="0.2">
      <c r="B20" s="10">
        <v>15</v>
      </c>
      <c r="C20" s="10" t="s">
        <v>185</v>
      </c>
      <c r="D20" s="159">
        <v>0</v>
      </c>
      <c r="E20" s="159">
        <v>0</v>
      </c>
      <c r="F20" s="159">
        <v>0</v>
      </c>
      <c r="G20" s="159">
        <v>12</v>
      </c>
      <c r="H20" s="159">
        <v>0</v>
      </c>
      <c r="I20" s="160">
        <v>12</v>
      </c>
      <c r="K20"/>
      <c r="L20"/>
    </row>
    <row r="21" spans="2:12" x14ac:dyDescent="0.2">
      <c r="B21" s="10">
        <v>16</v>
      </c>
      <c r="C21" s="10" t="s">
        <v>186</v>
      </c>
      <c r="D21" s="159">
        <v>0</v>
      </c>
      <c r="E21" s="159">
        <v>0</v>
      </c>
      <c r="F21" s="159">
        <v>0</v>
      </c>
      <c r="G21" s="159">
        <v>5</v>
      </c>
      <c r="H21" s="159">
        <v>0</v>
      </c>
      <c r="I21" s="160">
        <v>5</v>
      </c>
      <c r="K21"/>
      <c r="L21"/>
    </row>
    <row r="22" spans="2:12" x14ac:dyDescent="0.2">
      <c r="B22" s="10">
        <v>17</v>
      </c>
      <c r="C22" s="10" t="s">
        <v>193</v>
      </c>
      <c r="D22" s="159">
        <v>0</v>
      </c>
      <c r="E22" s="159">
        <v>9</v>
      </c>
      <c r="F22" s="159">
        <v>13</v>
      </c>
      <c r="G22" s="159">
        <v>375</v>
      </c>
      <c r="H22" s="159">
        <v>0</v>
      </c>
      <c r="I22" s="160">
        <v>397</v>
      </c>
      <c r="K22"/>
      <c r="L22"/>
    </row>
    <row r="23" spans="2:12" x14ac:dyDescent="0.2">
      <c r="B23" s="10">
        <v>18</v>
      </c>
      <c r="C23" s="10" t="s">
        <v>194</v>
      </c>
      <c r="D23" s="159">
        <v>0</v>
      </c>
      <c r="E23" s="159">
        <v>0</v>
      </c>
      <c r="F23" s="159">
        <v>0</v>
      </c>
      <c r="G23" s="159">
        <v>0</v>
      </c>
      <c r="H23" s="159">
        <v>0</v>
      </c>
      <c r="I23" s="160">
        <v>0</v>
      </c>
      <c r="K23"/>
      <c r="L23"/>
    </row>
    <row r="24" spans="2:12" x14ac:dyDescent="0.2">
      <c r="B24" s="10">
        <v>19</v>
      </c>
      <c r="C24" s="10" t="s">
        <v>195</v>
      </c>
      <c r="D24" s="159">
        <v>0</v>
      </c>
      <c r="E24" s="159">
        <v>0</v>
      </c>
      <c r="F24" s="159">
        <v>0</v>
      </c>
      <c r="G24" s="159">
        <v>0</v>
      </c>
      <c r="H24" s="159">
        <v>0</v>
      </c>
      <c r="I24" s="160">
        <v>0</v>
      </c>
      <c r="K24"/>
      <c r="L24"/>
    </row>
    <row r="25" spans="2:12" x14ac:dyDescent="0.2">
      <c r="B25" s="10">
        <v>20</v>
      </c>
      <c r="C25" s="10" t="s">
        <v>196</v>
      </c>
      <c r="D25" s="159">
        <v>0</v>
      </c>
      <c r="E25" s="159">
        <v>0</v>
      </c>
      <c r="F25" s="159">
        <v>1421</v>
      </c>
      <c r="G25" s="159">
        <v>0</v>
      </c>
      <c r="H25" s="159">
        <v>0</v>
      </c>
      <c r="I25" s="160">
        <v>1421</v>
      </c>
      <c r="K25"/>
      <c r="L25"/>
    </row>
    <row r="26" spans="2:12" x14ac:dyDescent="0.2">
      <c r="B26" s="10">
        <v>21</v>
      </c>
      <c r="C26" s="10" t="s">
        <v>197</v>
      </c>
      <c r="D26" s="159">
        <v>0</v>
      </c>
      <c r="E26" s="159">
        <v>0</v>
      </c>
      <c r="F26" s="159">
        <v>0</v>
      </c>
      <c r="G26" s="159">
        <v>0</v>
      </c>
      <c r="H26" s="159">
        <v>0</v>
      </c>
      <c r="I26" s="160">
        <v>0</v>
      </c>
      <c r="K26"/>
      <c r="L26"/>
    </row>
    <row r="27" spans="2:12" x14ac:dyDescent="0.2">
      <c r="B27" s="10">
        <v>22</v>
      </c>
      <c r="C27" s="10" t="s">
        <v>198</v>
      </c>
      <c r="D27" s="159">
        <v>0</v>
      </c>
      <c r="E27" s="159">
        <v>0</v>
      </c>
      <c r="F27" s="159">
        <v>0</v>
      </c>
      <c r="G27" s="159">
        <v>0</v>
      </c>
      <c r="H27" s="159">
        <v>0</v>
      </c>
      <c r="I27" s="160">
        <v>0</v>
      </c>
      <c r="K27"/>
      <c r="L27"/>
    </row>
    <row r="28" spans="2:12" x14ac:dyDescent="0.2">
      <c r="B28" s="10">
        <v>23</v>
      </c>
      <c r="C28" s="10" t="s">
        <v>199</v>
      </c>
      <c r="D28" s="159">
        <v>0</v>
      </c>
      <c r="E28" s="159">
        <v>0</v>
      </c>
      <c r="F28" s="159">
        <v>0</v>
      </c>
      <c r="G28" s="159">
        <v>0</v>
      </c>
      <c r="H28" s="159">
        <v>0</v>
      </c>
      <c r="I28" s="160">
        <v>0</v>
      </c>
      <c r="K28"/>
      <c r="L28"/>
    </row>
    <row r="29" spans="2:12" x14ac:dyDescent="0.2">
      <c r="B29" s="10">
        <v>24</v>
      </c>
      <c r="C29" s="10" t="s">
        <v>200</v>
      </c>
      <c r="D29" s="159">
        <v>0</v>
      </c>
      <c r="E29" s="159">
        <v>0</v>
      </c>
      <c r="F29" s="159">
        <v>0</v>
      </c>
      <c r="G29" s="159">
        <v>0</v>
      </c>
      <c r="H29" s="159">
        <v>1</v>
      </c>
      <c r="I29" s="160">
        <v>1</v>
      </c>
      <c r="K29"/>
      <c r="L29"/>
    </row>
    <row r="30" spans="2:12" x14ac:dyDescent="0.2">
      <c r="B30" s="56">
        <v>25</v>
      </c>
      <c r="C30" s="56" t="s">
        <v>201</v>
      </c>
      <c r="D30" s="161">
        <v>0</v>
      </c>
      <c r="E30" s="161">
        <v>9</v>
      </c>
      <c r="F30" s="161">
        <v>2297</v>
      </c>
      <c r="G30" s="161">
        <v>392</v>
      </c>
      <c r="H30" s="161">
        <v>869</v>
      </c>
      <c r="I30" s="161">
        <v>3567</v>
      </c>
      <c r="K30"/>
      <c r="L30"/>
    </row>
    <row r="31" spans="2:12" x14ac:dyDescent="0.2">
      <c r="B31" s="57">
        <v>26</v>
      </c>
      <c r="C31" s="57" t="s">
        <v>20</v>
      </c>
      <c r="D31" s="162">
        <v>0</v>
      </c>
      <c r="E31" s="162">
        <v>236</v>
      </c>
      <c r="F31" s="162">
        <v>2841</v>
      </c>
      <c r="G31" s="162">
        <v>76640</v>
      </c>
      <c r="H31" s="162">
        <v>869</v>
      </c>
      <c r="I31" s="162">
        <v>80587</v>
      </c>
      <c r="K31"/>
      <c r="L31"/>
    </row>
    <row r="33" spans="4:9" x14ac:dyDescent="0.2">
      <c r="D33" s="159"/>
      <c r="E33" s="159"/>
      <c r="F33" s="159"/>
      <c r="G33" s="159"/>
      <c r="H33" s="159"/>
      <c r="I33" s="159"/>
    </row>
    <row r="34" spans="4:9" x14ac:dyDescent="0.2">
      <c r="D34" s="159"/>
      <c r="E34" s="159"/>
      <c r="F34" s="159"/>
      <c r="G34" s="159"/>
      <c r="H34" s="159"/>
      <c r="I34" s="159"/>
    </row>
    <row r="35" spans="4:9" x14ac:dyDescent="0.2">
      <c r="D35" s="159"/>
      <c r="E35" s="159"/>
      <c r="F35" s="159"/>
      <c r="G35" s="159"/>
      <c r="H35" s="159"/>
      <c r="I35" s="159"/>
    </row>
    <row r="36" spans="4:9" x14ac:dyDescent="0.2">
      <c r="D36" s="159"/>
      <c r="E36" s="159"/>
      <c r="F36" s="159"/>
      <c r="G36" s="159"/>
      <c r="H36" s="159"/>
      <c r="I36" s="159"/>
    </row>
    <row r="37" spans="4:9" x14ac:dyDescent="0.2">
      <c r="D37" s="159"/>
      <c r="E37" s="159"/>
      <c r="F37" s="159"/>
      <c r="G37" s="159"/>
      <c r="H37" s="159"/>
      <c r="I37" s="159"/>
    </row>
    <row r="38" spans="4:9" x14ac:dyDescent="0.2">
      <c r="D38" s="159"/>
      <c r="E38" s="159"/>
      <c r="F38" s="159"/>
      <c r="G38" s="159"/>
      <c r="H38" s="159"/>
      <c r="I38" s="159"/>
    </row>
    <row r="39" spans="4:9" x14ac:dyDescent="0.2">
      <c r="D39" s="159"/>
      <c r="E39" s="159"/>
      <c r="F39" s="159"/>
      <c r="G39" s="159"/>
      <c r="H39" s="159"/>
      <c r="I39" s="159"/>
    </row>
    <row r="40" spans="4:9" x14ac:dyDescent="0.2">
      <c r="D40" s="159"/>
      <c r="E40" s="159"/>
      <c r="F40" s="159"/>
      <c r="G40" s="159"/>
      <c r="H40" s="159"/>
      <c r="I40" s="159"/>
    </row>
    <row r="41" spans="4:9" x14ac:dyDescent="0.2">
      <c r="D41" s="159"/>
      <c r="E41" s="159"/>
      <c r="F41" s="159"/>
      <c r="G41" s="159"/>
      <c r="H41" s="159"/>
      <c r="I41" s="159"/>
    </row>
    <row r="42" spans="4:9" x14ac:dyDescent="0.2">
      <c r="D42" s="159"/>
      <c r="E42" s="159"/>
      <c r="F42" s="159"/>
      <c r="G42" s="159"/>
      <c r="H42" s="159"/>
      <c r="I42" s="159"/>
    </row>
    <row r="43" spans="4:9" x14ac:dyDescent="0.2">
      <c r="D43" s="159"/>
      <c r="E43" s="159"/>
      <c r="F43" s="159"/>
      <c r="G43" s="159"/>
      <c r="H43" s="159"/>
      <c r="I43" s="159"/>
    </row>
    <row r="44" spans="4:9" x14ac:dyDescent="0.2">
      <c r="D44" s="159"/>
      <c r="E44" s="159"/>
      <c r="F44" s="159"/>
      <c r="G44" s="159"/>
      <c r="H44" s="159"/>
      <c r="I44" s="159"/>
    </row>
    <row r="45" spans="4:9" x14ac:dyDescent="0.2">
      <c r="D45" s="159"/>
      <c r="E45" s="159"/>
      <c r="F45" s="159"/>
      <c r="G45" s="159"/>
      <c r="H45" s="159"/>
      <c r="I45" s="159"/>
    </row>
    <row r="46" spans="4:9" x14ac:dyDescent="0.2">
      <c r="D46" s="159"/>
      <c r="E46" s="159"/>
      <c r="F46" s="159"/>
      <c r="G46" s="159"/>
      <c r="H46" s="159"/>
      <c r="I46" s="159"/>
    </row>
    <row r="47" spans="4:9" x14ac:dyDescent="0.2">
      <c r="D47" s="159"/>
      <c r="E47" s="159"/>
      <c r="F47" s="159"/>
      <c r="G47" s="159"/>
      <c r="H47" s="159"/>
      <c r="I47" s="159"/>
    </row>
    <row r="48" spans="4:9" x14ac:dyDescent="0.2">
      <c r="D48" s="159"/>
      <c r="E48" s="159"/>
      <c r="F48" s="159"/>
      <c r="G48" s="159"/>
      <c r="H48" s="159"/>
      <c r="I48" s="159"/>
    </row>
    <row r="49" spans="4:9" x14ac:dyDescent="0.2">
      <c r="D49" s="159"/>
      <c r="E49" s="159"/>
      <c r="F49" s="159"/>
      <c r="G49" s="159"/>
      <c r="H49" s="159"/>
      <c r="I49" s="159"/>
    </row>
    <row r="50" spans="4:9" x14ac:dyDescent="0.2">
      <c r="D50" s="159"/>
      <c r="E50" s="159"/>
      <c r="F50" s="159"/>
      <c r="G50" s="159"/>
      <c r="H50" s="159"/>
      <c r="I50" s="159"/>
    </row>
    <row r="51" spans="4:9" x14ac:dyDescent="0.2">
      <c r="D51" s="159"/>
      <c r="E51" s="159"/>
      <c r="F51" s="159"/>
      <c r="G51" s="159"/>
      <c r="H51" s="159"/>
      <c r="I51" s="159"/>
    </row>
    <row r="52" spans="4:9" x14ac:dyDescent="0.2">
      <c r="D52" s="159"/>
      <c r="E52" s="159"/>
      <c r="F52" s="159"/>
      <c r="G52" s="159"/>
      <c r="H52" s="159"/>
      <c r="I52" s="159"/>
    </row>
    <row r="53" spans="4:9" x14ac:dyDescent="0.2">
      <c r="D53" s="159"/>
      <c r="E53" s="159"/>
      <c r="F53" s="159"/>
      <c r="G53" s="159"/>
      <c r="H53" s="159"/>
      <c r="I53" s="159"/>
    </row>
    <row r="54" spans="4:9" x14ac:dyDescent="0.2">
      <c r="D54" s="159"/>
      <c r="E54" s="159"/>
      <c r="F54" s="159"/>
      <c r="G54" s="159"/>
      <c r="H54" s="159"/>
      <c r="I54" s="159"/>
    </row>
    <row r="55" spans="4:9" x14ac:dyDescent="0.2">
      <c r="D55" s="159"/>
      <c r="E55" s="159"/>
      <c r="F55" s="159"/>
      <c r="G55" s="159"/>
      <c r="H55" s="159"/>
      <c r="I55" s="159"/>
    </row>
    <row r="56" spans="4:9" x14ac:dyDescent="0.2">
      <c r="D56" s="159"/>
      <c r="E56" s="159"/>
      <c r="F56" s="159"/>
      <c r="G56" s="159"/>
      <c r="H56" s="159"/>
      <c r="I56" s="159"/>
    </row>
    <row r="57" spans="4:9" x14ac:dyDescent="0.2">
      <c r="D57" s="159"/>
      <c r="E57" s="159"/>
      <c r="F57" s="159"/>
      <c r="G57" s="159"/>
      <c r="H57" s="159"/>
      <c r="I57" s="159"/>
    </row>
    <row r="58" spans="4:9" x14ac:dyDescent="0.2">
      <c r="D58" s="159"/>
      <c r="E58" s="159"/>
      <c r="F58" s="159"/>
      <c r="G58" s="159"/>
      <c r="H58" s="159"/>
      <c r="I58" s="159"/>
    </row>
  </sheetData>
  <mergeCells count="3">
    <mergeCell ref="D4:I4"/>
    <mergeCell ref="B2:I2"/>
    <mergeCell ref="B5:C5"/>
  </mergeCells>
  <hyperlinks>
    <hyperlink ref="K2" location="Index!A1" display="Index"/>
  </hyperlink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Disclaimer</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Peter Jönsson</cp:lastModifiedBy>
  <dcterms:created xsi:type="dcterms:W3CDTF">2017-12-06T11:35:35Z</dcterms:created>
  <dcterms:modified xsi:type="dcterms:W3CDTF">2019-03-15T13:03:23Z</dcterms:modified>
</cp:coreProperties>
</file>